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1. sz. melléklet - ÉDV" sheetId="1" r:id="rId1"/>
    <sheet name="2. sz. melléklet - Temető" sheetId="2" r:id="rId2"/>
    <sheet name="3. sz. DV Kft." sheetId="3" r:id="rId3"/>
    <sheet name="4. sz. melléklet - Piac" sheetId="4" r:id="rId4"/>
    <sheet name="5. sz. melléklet - Közterület" sheetId="5" r:id="rId5"/>
    <sheet name="6. sz. melléklet - Lakások" sheetId="6" r:id="rId6"/>
    <sheet name="7. sz. melléklet - Újság" sheetId="7" r:id="rId7"/>
    <sheet name="8. sz. melléklet - Étkezés" sheetId="8" r:id="rId8"/>
    <sheet name="9. sz. melléklet - Könyvtár" sheetId="9" r:id="rId9"/>
    <sheet name="10. sz. meléklet - Műv. ház" sheetId="10" r:id="rId10"/>
    <sheet name="11. sz. melléklet - Laffert K." sheetId="11" r:id="rId11"/>
    <sheet name="12. sz. melléklet Anyakönyvi" sheetId="12" r:id="rId12"/>
    <sheet name="13. sz. melléklet Bölcsőde" sheetId="13" r:id="rId13"/>
    <sheet name="14. sz. melléklet - Helyiségb." sheetId="14" r:id="rId14"/>
    <sheet name="15. sz. mell. - Sportcsarnok" sheetId="15" r:id="rId15"/>
  </sheets>
  <definedNames>
    <definedName name="_xlnm.Print_Titles" localSheetId="0">'1. sz. melléklet - ÉDV'!$1:$3</definedName>
    <definedName name="_xlnm.Print_Titles" localSheetId="8">'9. sz. melléklet - Könyvtár'!$4:$4</definedName>
    <definedName name="_xlnm.Print_Area" localSheetId="9">'10. sz. meléklet - Műv. ház'!$A$1:$E$41</definedName>
    <definedName name="_xlnm.Print_Area" localSheetId="13">'14. sz. melléklet - Helyiségb.'!$A$1:$C$19</definedName>
    <definedName name="_xlnm.Print_Area" localSheetId="1">'2. sz. melléklet - Temető'!$A$1:$C$58</definedName>
    <definedName name="_xlnm.Print_Area" localSheetId="3">'4. sz. melléklet - Piac'!$A$1:$C$23</definedName>
  </definedNames>
  <calcPr fullCalcOnLoad="1"/>
</workbook>
</file>

<file path=xl/sharedStrings.xml><?xml version="1.0" encoding="utf-8"?>
<sst xmlns="http://schemas.openxmlformats.org/spreadsheetml/2006/main" count="716" uniqueCount="480">
  <si>
    <t>1. sz. melléklet</t>
  </si>
  <si>
    <t>Ivóvízdíj</t>
  </si>
  <si>
    <t>Sorszám</t>
  </si>
  <si>
    <t>Megnevezés</t>
  </si>
  <si>
    <t>Mennyiségi egység</t>
  </si>
  <si>
    <t>A mindenkor hatályos törvényi rendelkezés szerinti</t>
  </si>
  <si>
    <t>1.</t>
  </si>
  <si>
    <t>Lakossági és intézményi vízdíj</t>
  </si>
  <si>
    <t>+ ÁFA</t>
  </si>
  <si>
    <t>2.</t>
  </si>
  <si>
    <t>Ipari és közületi vízdíj</t>
  </si>
  <si>
    <t>3.</t>
  </si>
  <si>
    <t>Vizbázisfejlesztés közület (növekmény több, mint 0,45 m³/nap)</t>
  </si>
  <si>
    <t>4.</t>
  </si>
  <si>
    <t>Vizbázisfejlesztés közület (növekmény 0-0,45 m³/nap)</t>
  </si>
  <si>
    <t>Ft/lakás</t>
  </si>
  <si>
    <t>5.</t>
  </si>
  <si>
    <t>6.</t>
  </si>
  <si>
    <t>Ft/m³/nap</t>
  </si>
  <si>
    <t>Szennyvízdíj</t>
  </si>
  <si>
    <t>Kommunális lakossági és intézményi csatornadíj</t>
  </si>
  <si>
    <t>Kommunális közületi 10 m³/nap alatti csatornadíj</t>
  </si>
  <si>
    <t xml:space="preserve">Szippantott szennyvíz fogadási díj </t>
  </si>
  <si>
    <t>Tisztítótelepfejlesztési hozzájárulás (növekmény több, mint 0,45 m³/nap)</t>
  </si>
  <si>
    <t>Tisztítótelepfejlesztési hozzájárulás (növekmény 0-0,45 m³/nap)</t>
  </si>
  <si>
    <t>Ft/ingatlan</t>
  </si>
  <si>
    <t xml:space="preserve">Települési szilárd hulladék elszállítási és ártalmatlanítási díj </t>
  </si>
  <si>
    <t>1 db 110-120 literes hulladék gyüjtőedény</t>
  </si>
  <si>
    <t>Ft/ingatlan/hó</t>
  </si>
  <si>
    <t>1 db 240 literes hulladékgyüjtőedény</t>
  </si>
  <si>
    <t>Önkormányzati intézmények</t>
  </si>
  <si>
    <t>Vállalkozások, vállalatok</t>
  </si>
  <si>
    <t xml:space="preserve">120 literes zsák kizárólagosan gyűjtőedényen felüli hulladékmennyiség elszállítására </t>
  </si>
  <si>
    <t>Ft/alkalom/db</t>
  </si>
  <si>
    <t>2. sz. melléklet</t>
  </si>
  <si>
    <t>2.) Sírhelyek térítési díjai:</t>
  </si>
  <si>
    <t>3. sz. melléklet</t>
  </si>
  <si>
    <t>4. sz. melléklet</t>
  </si>
  <si>
    <t>5. sz. melléklet</t>
  </si>
  <si>
    <t>Közterületen elhelyezkedő kereskedelmi és vendéglátó-ipari egység</t>
  </si>
  <si>
    <r>
      <t>Hirdetőoszlop, hirdetőtábla, cég- és címtáblák, fényreklám, vitrin, plakát, falragasz és egyéb reklámfelirat elhelyezése 2 m²</t>
    </r>
    <r>
      <rPr>
        <vertAlign val="superscript"/>
        <sz val="8"/>
        <rFont val="Garamond"/>
        <family val="1"/>
      </rPr>
      <t>-</t>
    </r>
    <r>
      <rPr>
        <sz val="10"/>
        <rFont val="Garamond"/>
        <family val="1"/>
      </rPr>
      <t>ig</t>
    </r>
  </si>
  <si>
    <t>Mozgó járművel történő hangos hirdetés, közlemények közzététele</t>
  </si>
  <si>
    <t>Lakás típusa</t>
  </si>
  <si>
    <t>Összkomfortos lakás</t>
  </si>
  <si>
    <t>Komfortos lakás</t>
  </si>
  <si>
    <t>Félkomfortos lakás</t>
  </si>
  <si>
    <t>komfort nélküli lakás</t>
  </si>
  <si>
    <t>Melléképületek – garázs, nyári konyha, szerszámkamra, pince, stb. hasznos alapterület alapján</t>
  </si>
  <si>
    <t>Önálló ingatlan esetén az 500 m² feletti beépítetlen földterület után</t>
  </si>
  <si>
    <t>Nem lakás céljára szolgáló helyiség</t>
  </si>
  <si>
    <t>Képviselő-testület egyedi döntése szerint</t>
  </si>
  <si>
    <t>Haszonbérlet (mezőgazdasági célú művelés)</t>
  </si>
  <si>
    <t>7.  sz. melléklet</t>
  </si>
  <si>
    <t>Hirdetési felület mérete</t>
  </si>
  <si>
    <t>Egész oldal</t>
  </si>
  <si>
    <t>Fél oldal</t>
  </si>
  <si>
    <t>Negyed oldal</t>
  </si>
  <si>
    <t>Nyolcad oldal</t>
  </si>
  <si>
    <t>8.  sz. melléklet</t>
  </si>
  <si>
    <t>Igénybevevők</t>
  </si>
  <si>
    <t>Reggeli</t>
  </si>
  <si>
    <t>ÁFA</t>
  </si>
  <si>
    <t>Ebéd</t>
  </si>
  <si>
    <t>Uzsonna</t>
  </si>
  <si>
    <t>Összesen:</t>
  </si>
  <si>
    <t>Óvodai ellátottak</t>
  </si>
  <si>
    <t>Helybenhasználat és kölcsönzés</t>
  </si>
  <si>
    <t>ingyenes</t>
  </si>
  <si>
    <t>Beiratkozási díj</t>
  </si>
  <si>
    <t>Késedelmi díj a kölcsönzési határnap lejárta után</t>
  </si>
  <si>
    <t>adómentes</t>
  </si>
  <si>
    <t>Könyvtárközi kölcsönzés postaköltsége</t>
  </si>
  <si>
    <t>Könyvtárközi kölcsönzés késedelmi díja</t>
  </si>
  <si>
    <t>Késedelmi díj a határidő lejárta után</t>
  </si>
  <si>
    <t>kezelési díjjal megegyező</t>
  </si>
  <si>
    <t>DVD lemez kezelési díja</t>
  </si>
  <si>
    <t>CD lemez kezelési díja</t>
  </si>
  <si>
    <t>Dupla CD lemez kezelési díja</t>
  </si>
  <si>
    <t>Egyéb könyvtári szolgáltatások díja</t>
  </si>
  <si>
    <t>Számítógéphasználat</t>
  </si>
  <si>
    <t>Internethasználat</t>
  </si>
  <si>
    <t xml:space="preserve">Nagyterem </t>
  </si>
  <si>
    <t>Ft/óra</t>
  </si>
  <si>
    <t>Ft/alkalom</t>
  </si>
  <si>
    <t>Ft/fő</t>
  </si>
  <si>
    <t>Székhuzat használati díja</t>
  </si>
  <si>
    <t>Hangtechnika használati díja</t>
  </si>
  <si>
    <t>11. sz. melléklet</t>
  </si>
  <si>
    <t>Munkaidőben hivatali helyiségben megtartott anyakönyvi esemény</t>
  </si>
  <si>
    <t>díjmentes</t>
  </si>
  <si>
    <t>Munkaidőben hivatali helyiségen kívül megtartott anyakönyvi esemény rendkívüli körülmény miatt</t>
  </si>
  <si>
    <t>Munkaidőn kívül hivatali helyiségben megtartott anyakönyvi esemény</t>
  </si>
  <si>
    <t>ÁFA mentes</t>
  </si>
  <si>
    <t>Nettó térítési díj</t>
  </si>
  <si>
    <t>Bölcsődei ellátottak</t>
  </si>
  <si>
    <t>Az általános iskolák és a Dunaharaszti Alapfokú Művészeti Iskola tanulói</t>
  </si>
  <si>
    <t>Felnőttek</t>
  </si>
  <si>
    <t>Intézmény</t>
  </si>
  <si>
    <t>Helyiség</t>
  </si>
  <si>
    <t>Kizárólag kérelemre és szociális rászorultság alapján:</t>
  </si>
  <si>
    <t>1 db 60 literes hulladék gyüjtőedény</t>
  </si>
  <si>
    <t>Nettó egységár</t>
  </si>
  <si>
    <t xml:space="preserve">Nettó egységár </t>
  </si>
  <si>
    <t xml:space="preserve">Egyszeri ürítési díj </t>
  </si>
  <si>
    <t xml:space="preserve">Nettó térítési díj </t>
  </si>
  <si>
    <t>Bruttó térítési díj</t>
  </si>
  <si>
    <t>Büfé bérleti díja a büfésnek (bál)</t>
  </si>
  <si>
    <t>Büfé bérleti díja a büfésnek (sördélután)</t>
  </si>
  <si>
    <t xml:space="preserve">Fizetendő díj </t>
  </si>
  <si>
    <t>Oktatóterem</t>
  </si>
  <si>
    <t>Dunaharaszti Hétszínvirág Óvoda                        (Knézich u. 21.)</t>
  </si>
  <si>
    <t>Tornaszoba</t>
  </si>
  <si>
    <t>Csoportszoba</t>
  </si>
  <si>
    <t>Dunaharaszti Mese Óvoda                                        (Temető u. 26.)</t>
  </si>
  <si>
    <t>Napsugár Óvoda                                                        (Dózsa György út 55.)</t>
  </si>
  <si>
    <t>Százszorszép Óvoda                                             (Táncsics Mihály u. 33.)</t>
  </si>
  <si>
    <t>Helytörténeti dokumentumok értékesítése</t>
  </si>
  <si>
    <t>Dunaharaszti térkép</t>
  </si>
  <si>
    <t>450,- Ft/db</t>
  </si>
  <si>
    <t>Elveszett, illetve megrongált könyvtári dokumentumok (könyv, periodika) megtérítése</t>
  </si>
  <si>
    <t>Könyvtárhasználati Szabályzat szerint</t>
  </si>
  <si>
    <t>DVD - CD</t>
  </si>
  <si>
    <t>Fénymásolás A/4 fekete-fehér</t>
  </si>
  <si>
    <t>Fénymásolás A/3 fekete-fehér</t>
  </si>
  <si>
    <t>Fénymásolás A/4 színes</t>
  </si>
  <si>
    <t>Fénymásolás A/3 színes</t>
  </si>
  <si>
    <t>Nyomtatás A/4 fekete-fehér</t>
  </si>
  <si>
    <t>Nyomtatás A/4 színes szöveg</t>
  </si>
  <si>
    <t>Nyomtatás A/4 színes kép 50% képtartalom felett</t>
  </si>
  <si>
    <t>Nyomtatás A/3 fekete-fehér szöveg</t>
  </si>
  <si>
    <t>Nyomtatás A/3 színes szöveg</t>
  </si>
  <si>
    <t>Nyomtatás A/3 színes kép 50% képtartalom felett</t>
  </si>
  <si>
    <t>Nyomtatás A/3 fekete-fehér kép 50% képtartalom felett</t>
  </si>
  <si>
    <t>Nyomtatás A/4 fekete-fehér kép 50% képtartalom felett</t>
  </si>
  <si>
    <t>Elveszett, illetve megrongált könyvtári dokumentumok (CD, DVD) megtérítése</t>
  </si>
  <si>
    <t>50,- Ft/oldal</t>
  </si>
  <si>
    <t>100,- Ft/oldal</t>
  </si>
  <si>
    <t>200,- Ft/oldal</t>
  </si>
  <si>
    <t>400,- Ft/oldal</t>
  </si>
  <si>
    <t>500,- Ft/oldal</t>
  </si>
  <si>
    <t>Bruttó összeg</t>
  </si>
  <si>
    <t>2000,- Ft/cím</t>
  </si>
  <si>
    <t>Dunaharaszti 15 éve város</t>
  </si>
  <si>
    <t>2000,- Ft/db</t>
  </si>
  <si>
    <t>Dunaharaszti régi képeslapokon</t>
  </si>
  <si>
    <t>2500,- Ft/db</t>
  </si>
  <si>
    <t>250,- Ft/7 nap</t>
  </si>
  <si>
    <t>Szkennelés (elektronikus továbbítás esetén) A/4</t>
  </si>
  <si>
    <t>Haraszti Históriák sorozat 1, 2, 3…</t>
  </si>
  <si>
    <t>Tízórai</t>
  </si>
  <si>
    <t xml:space="preserve">Könyv és folyóirat, hangoskönyv használata, kölcsönzése </t>
  </si>
  <si>
    <t>9. sz. melléklet</t>
  </si>
  <si>
    <t>6. sz. melléklet</t>
  </si>
  <si>
    <t>10. sz. melléklet</t>
  </si>
  <si>
    <t>13. sz. melléklet</t>
  </si>
  <si>
    <t>Dunaharaszti Szivárvány Óvoda                                                     (Egry József u. 6.)</t>
  </si>
  <si>
    <t>1.) Temetéshez kapcsolódó szolgáltatások:</t>
  </si>
  <si>
    <t>Szállítás közigazgatási határon belül</t>
  </si>
  <si>
    <t>Szállítás ügyeletben (munkaidőn kívüli szállítás)</t>
  </si>
  <si>
    <t>SZÁLLÍTÁS</t>
  </si>
  <si>
    <t>SÍRHELYNYITÁS, VISSZAHANTOLÁS</t>
  </si>
  <si>
    <t xml:space="preserve">Sírhelynyitás </t>
  </si>
  <si>
    <t>Hantolás (normás sír esetén)</t>
  </si>
  <si>
    <t>Hantolás (urnasír esetén)</t>
  </si>
  <si>
    <t>TEMETÉS, RAVATALOZÁS</t>
  </si>
  <si>
    <t>Létesítmények igénybevételének díja</t>
  </si>
  <si>
    <t>Ravatalozás eszközeinek használati díja</t>
  </si>
  <si>
    <t>Ravatalozás temetőn belül, koszorúk kezelése, ravatalbontás, 4 fő részvételével</t>
  </si>
  <si>
    <t>Ravatalozás temetőn kívül</t>
  </si>
  <si>
    <t>Temetésszervezés díja</t>
  </si>
  <si>
    <t>Temetésszervezés díja anyakönyvezés esetén</t>
  </si>
  <si>
    <t>Elhunyt öltöztetése</t>
  </si>
  <si>
    <t>Halottkezelés</t>
  </si>
  <si>
    <t>EXHUMÁLÁS</t>
  </si>
  <si>
    <t>Temetéstől számított 5 éven belül</t>
  </si>
  <si>
    <t>Temetéstől számított 5-10 éven belül</t>
  </si>
  <si>
    <t>Temetéstől számított 10 éven túl</t>
  </si>
  <si>
    <t>EGYÉB SZOLGÁLTATÁSOK</t>
  </si>
  <si>
    <t>Temető üzemeltetési hozzájárulás</t>
  </si>
  <si>
    <t>Új kripta állítása</t>
  </si>
  <si>
    <t>Új sírkő állítása</t>
  </si>
  <si>
    <t>Új fakeret állítása</t>
  </si>
  <si>
    <t>Napidíj (sírkő átdolgozás, bontás, tisztítás)</t>
  </si>
  <si>
    <t>Helyi sírköveseknek kedvezményes éves bérlet a napidíj helyett</t>
  </si>
  <si>
    <t>Szolgáltatások megnevezése</t>
  </si>
  <si>
    <t>térítésmentes</t>
  </si>
  <si>
    <t xml:space="preserve">Bruttó térítési díj </t>
  </si>
  <si>
    <t>Urnafülkék típusai</t>
  </si>
  <si>
    <t>Klubterem</t>
  </si>
  <si>
    <t>DUNAHARASZTI JÓZSEF ATTILA MŰVELŐDÉSI HÁZ</t>
  </si>
  <si>
    <t>Rendezvény kiszolgáló helyiség</t>
  </si>
  <si>
    <t>EGYÉB SZOLGÁLTATÁSOK DÍJA</t>
  </si>
  <si>
    <t>Teríték használati díja I.</t>
  </si>
  <si>
    <t>Teríték használati díja II.</t>
  </si>
  <si>
    <t>Térítésmentes</t>
  </si>
  <si>
    <t>Báli belépődíj alapszolgáltatással</t>
  </si>
  <si>
    <t>Báli belépődíj emelt szolgáltatással</t>
  </si>
  <si>
    <t>Báli belépődíj szilveszter</t>
  </si>
  <si>
    <t xml:space="preserve">   </t>
  </si>
  <si>
    <t>Megjegyzés</t>
  </si>
  <si>
    <t>3 óra időtartam</t>
  </si>
  <si>
    <t>Esküvő kerti szertartással</t>
  </si>
  <si>
    <t>1 óra időtartam</t>
  </si>
  <si>
    <t>ÁFA-mentes</t>
  </si>
  <si>
    <t>1 nap időtartam                               (8-18 óráig)</t>
  </si>
  <si>
    <t>* Kizárólag helyi egyesületek, szervezetek nonprofit célú használata esetén!</t>
  </si>
  <si>
    <t>Konferencia, szimpózium, értekezlet, oktatás, ünnepi események, a kávézó kizárólagos vendéglátás szolgáltatásával. Amennyiben szolgáltatást a bérlő nem vesz igénybe, a rendezvény alatt a kávézó nyitvatartása folyamatos.                                          ÁFA-mentes</t>
  </si>
  <si>
    <t>Dunaharaszti város területén</t>
  </si>
  <si>
    <r>
      <t>Ft/m</t>
    </r>
    <r>
      <rPr>
        <vertAlign val="superscript"/>
        <sz val="14"/>
        <color indexed="8"/>
        <rFont val="Garamond"/>
        <family val="1"/>
      </rPr>
      <t>3</t>
    </r>
  </si>
  <si>
    <r>
      <t>Ft/m</t>
    </r>
    <r>
      <rPr>
        <vertAlign val="superscript"/>
        <sz val="14"/>
        <color indexed="8"/>
        <rFont val="Garamond"/>
        <family val="1"/>
      </rPr>
      <t>3</t>
    </r>
    <r>
      <rPr>
        <sz val="14"/>
        <color indexed="8"/>
        <rFont val="Garamond"/>
        <family val="1"/>
      </rPr>
      <t>/nap</t>
    </r>
  </si>
  <si>
    <t>DV Dunaharaszti Vagyongazdálkodási Kft. által értékesítendő örök urnafülkék térítési díjai:</t>
  </si>
  <si>
    <t>Színes                                      (nettó díjak)</t>
  </si>
  <si>
    <t>PIACI HELYPÉNZEK MEGHATÁROZÁSA</t>
  </si>
  <si>
    <t>Személyautó az árusítás helye mellett, valamint utánfutó az árusítás helye mellett</t>
  </si>
  <si>
    <t>Büfé kocsiból és sátorból árusító vendéglátósok</t>
  </si>
  <si>
    <t>AZ ÁRUSÍTÓ ASZTALOK BÉRLETI DÍJA</t>
  </si>
  <si>
    <t>Bérleti díj gépkocsibeállással</t>
  </si>
  <si>
    <t>Bérleti díj gépkocsibeállás nélkül</t>
  </si>
  <si>
    <t>Az árusító asztalok napidíja a bérleti díjon felül</t>
  </si>
  <si>
    <t>Az árusító asztalok napi díja eseti árusítás esetén</t>
  </si>
  <si>
    <t>14. sz. melléklet</t>
  </si>
  <si>
    <t>Anyakönyvvezető díjazása (munkaidőn kívül)</t>
  </si>
  <si>
    <t>Munkaidőn kívül külső helyszínen megtartott anyakönyvi esemény (József Attila Művelődési Ház, Laffert Kúria, Rendezvényház)</t>
  </si>
  <si>
    <t>Hantolás (gyermek sír esetén)</t>
  </si>
  <si>
    <t>Mélyítés</t>
  </si>
  <si>
    <t>Hűtő üzemeltetése (72 órán belül)</t>
  </si>
  <si>
    <t>Hűtő üzemeltetése (72 órán túl naponta)</t>
  </si>
  <si>
    <t>Koporsó kikészítés, megírás</t>
  </si>
  <si>
    <t>Egyes sírhely (25 évre)</t>
  </si>
  <si>
    <t>Kettes sírhely (25 évre)</t>
  </si>
  <si>
    <t xml:space="preserve">Gyermek sírhely </t>
  </si>
  <si>
    <t>Urnasírhely (10 évre)</t>
  </si>
  <si>
    <t>Kültéri urnafülke egyes (10 évre)</t>
  </si>
  <si>
    <t>Kültéri urnafülke dupla (10 évre)</t>
  </si>
  <si>
    <t>12. sz. melléklet</t>
  </si>
  <si>
    <t>Személyautók</t>
  </si>
  <si>
    <t>Autóbusz, teherautó, traktor, pótkocsi 1-6 t-ig</t>
  </si>
  <si>
    <r>
      <t>Ft/alkalom/m</t>
    </r>
    <r>
      <rPr>
        <vertAlign val="superscript"/>
        <sz val="12"/>
        <color indexed="8"/>
        <rFont val="Garamond"/>
        <family val="1"/>
      </rPr>
      <t>3</t>
    </r>
  </si>
  <si>
    <t>5,- Ft/perc</t>
  </si>
  <si>
    <t>NAPI PARKOLÁSI DÍJAK MEGHATÁROZÁSA (KIJELÖLT PARKOLÓBAN)</t>
  </si>
  <si>
    <t>ILLEMHELY HASZNÁLAT DÍJA</t>
  </si>
  <si>
    <t>Építési munkával kapcsolatos építőanyagok, állványok, segédeszközök közterületi tárolása után fizetendő térítési díjak</t>
  </si>
  <si>
    <t>Alkalmi árusítás díja (maximum 5 napig)</t>
  </si>
  <si>
    <t>JEGYÁRAK</t>
  </si>
  <si>
    <t>DUNAHARASZTI LAFFERT KÚRIA</t>
  </si>
  <si>
    <t>SZOLGÁLTATÁSOK TÉRÍTÉSI DÍJAI</t>
  </si>
  <si>
    <t>15. sz. melléklet</t>
  </si>
  <si>
    <t>Színpad próbára</t>
  </si>
  <si>
    <t>A Gimnázium tanulói</t>
  </si>
  <si>
    <t>a közszolgáltatások díjai</t>
  </si>
  <si>
    <t>Szállítás közigazgatási határon kívül</t>
  </si>
  <si>
    <t>Esküvő (Díszterem, két északi szalon)</t>
  </si>
  <si>
    <t>Terembérlet céges rendezvényre (Díszterem, két északi szalon, valamint a kávéházi szolgáltatás igénybevétele esetén)</t>
  </si>
  <si>
    <t>"Adele" szalon (kávézóból nyíló)</t>
  </si>
  <si>
    <t>Időszak</t>
  </si>
  <si>
    <t>Mennyiségi egység (óra/nap/alkalom/m²/db)</t>
  </si>
  <si>
    <t>Bérleti díj (bruttó)</t>
  </si>
  <si>
    <t>Kedvezményes bérleti díj (bruttó)</t>
  </si>
  <si>
    <t>Egész csarnok sporttevékenységre (öltöző használattal)</t>
  </si>
  <si>
    <t>Hétköznap:                                  Hétvége:</t>
  </si>
  <si>
    <t>óra</t>
  </si>
  <si>
    <t>Egész csarnok egyéb tevékenységre (kiállítás, börze, konferencia, előadás, stb.)</t>
  </si>
  <si>
    <t>Fél csarnok sporttevékenységre (öltöző használattal)</t>
  </si>
  <si>
    <t>5.000 Ft                          6.000 Ft</t>
  </si>
  <si>
    <t>Fél csarnok egyéb tevékenységre (kiállítás, börze, konferencia, előadás, stb.)</t>
  </si>
  <si>
    <t>Egész csarnok sporttevékenységre (lelátóval, öltözőkkel, aulával, ruhatárral)</t>
  </si>
  <si>
    <t>Egész épület közintézményeknek (szalagavatókra, iskolai rendezvényekre, stb.)</t>
  </si>
  <si>
    <t>Hétköznap, hétvégén és munkaszüneti napokon:</t>
  </si>
  <si>
    <t>alkalom</t>
  </si>
  <si>
    <t>Egész épület egyéb rendezvényekre cégeknek (koncertre, bálokra, stb.)</t>
  </si>
  <si>
    <t>Küzdősport terem</t>
  </si>
  <si>
    <t>SZOLGÁLTATÁSOK</t>
  </si>
  <si>
    <t>Sportpadló védőburkolat (1.000 m²)</t>
  </si>
  <si>
    <t>50.000 Ft</t>
  </si>
  <si>
    <t>Beépített hangtechnika (2 db mikrofon, 1 db sztereó hangbejátszó vonal)</t>
  </si>
  <si>
    <t>Ruhatári szolgáltatás</t>
  </si>
  <si>
    <t>óra/fő</t>
  </si>
  <si>
    <t>2.000 Ft</t>
  </si>
  <si>
    <t>Bankett asztal bérbeadás</t>
  </si>
  <si>
    <t>db</t>
  </si>
  <si>
    <t>Szék bérbeadás</t>
  </si>
  <si>
    <t>Takarító ügyelet</t>
  </si>
  <si>
    <t>Hétvégén, munkaszüneti napokon:</t>
  </si>
  <si>
    <t>Végtakarítás (egész épület)</t>
  </si>
  <si>
    <t>PARKOLÓ</t>
  </si>
  <si>
    <t>Teljes parkoló</t>
  </si>
  <si>
    <t>Rész parkolóhely</t>
  </si>
  <si>
    <t>m²</t>
  </si>
  <si>
    <t>2.500 Ft</t>
  </si>
  <si>
    <t>Áram hozzáférés                                                                 230 V:                                                                400 V (3 x 16 A):</t>
  </si>
  <si>
    <t>átalány/nap/db</t>
  </si>
  <si>
    <t xml:space="preserve">Belépőjegy sportprogramra                                                      Diák:                                                                             Felnőtt:          </t>
  </si>
  <si>
    <t>alkalom/fő</t>
  </si>
  <si>
    <t>Gondozási díjfizetési kötelezettség                                                               (Ft/fő)</t>
  </si>
  <si>
    <t>Sírásás</t>
  </si>
  <si>
    <t>Urnasír ásás</t>
  </si>
  <si>
    <t>Sírásás gyermek koporsó elhelyezésére 14 éves kor alatt</t>
  </si>
  <si>
    <t>Kripta (1 - 6 koporsó) - 60 évre</t>
  </si>
  <si>
    <t>Kripta (7-9 koporsó) - 60 évre</t>
  </si>
  <si>
    <t>Kripta (10-12 koporsó) - 60 évre</t>
  </si>
  <si>
    <t>Kripta (13-15 koporsó) - 60 évre</t>
  </si>
  <si>
    <t>2 férőhelyes fehér márvány urnafülke (alsó sor) 40 év</t>
  </si>
  <si>
    <t>2 férőhelyes fehér márvány urnafülke  40 év</t>
  </si>
  <si>
    <t>3 férőhelyes fehér márvány urnafülke (alsó sor) 40 év</t>
  </si>
  <si>
    <t>3 férőhelyes fehér márvány urnafülke 40 év</t>
  </si>
  <si>
    <t>2 férőhelyes barna gránit urnafülke (alsó sor) 40 év</t>
  </si>
  <si>
    <t>2 férőhelyes barna gránit urnafülke 40 év</t>
  </si>
  <si>
    <t>3 férőhelyes barna gránit urnafülke (alsó sor) 40 év</t>
  </si>
  <si>
    <t>3 férőhelyes barna gránit urnafülke  40 év</t>
  </si>
  <si>
    <t>4 férőhelyes barna gránit urnafülke  40 év</t>
  </si>
  <si>
    <t>Dunaharaszti új képeslapokon</t>
  </si>
  <si>
    <t>100,- Ft/db</t>
  </si>
  <si>
    <t>MOZGÓBOLTBÓL TÖRTÉNŐ ÁRUSÍTÁS</t>
  </si>
  <si>
    <t>Áramhasználati díj</t>
  </si>
  <si>
    <t>Gépjárműről történő árusítás (alkalmi)</t>
  </si>
  <si>
    <t>Minden további megkezdett négyzetméter</t>
  </si>
  <si>
    <t>Büfé vendégtér</t>
  </si>
  <si>
    <t>Egységár                                           (Ft/óra)</t>
  </si>
  <si>
    <t>HELYISÉGBÉRLETI DÍJAK</t>
  </si>
  <si>
    <t>ÁFA tartalom</t>
  </si>
  <si>
    <t>mentes</t>
  </si>
  <si>
    <t>Kedvezményes bruttó díj 8-15 óráig (50%)*</t>
  </si>
  <si>
    <t>Bruttó egységár</t>
  </si>
  <si>
    <t>Ft/nap</t>
  </si>
  <si>
    <t>ÁFA tartalom: 27%</t>
  </si>
  <si>
    <t>Teljes körű teríték minden kiegészítővel - ÁFA tartalom: 27%</t>
  </si>
  <si>
    <t>Teríték kiegészítő nélkül - ÁFA tartalom: 27%</t>
  </si>
  <si>
    <t>Sátrak, széthajtható állvány (puska)</t>
  </si>
  <si>
    <t>Nem szabvány eszközről való árusítás</t>
  </si>
  <si>
    <t>767,- Ft</t>
  </si>
  <si>
    <t>Hatod oldal</t>
  </si>
  <si>
    <t>Kedvezmények:</t>
  </si>
  <si>
    <t>egész éves megrendelés esetén</t>
  </si>
  <si>
    <t>féléves megrendelés esetén</t>
  </si>
  <si>
    <t>negyedéves megrendelés esetén</t>
  </si>
  <si>
    <t>Emelt ár</t>
  </si>
  <si>
    <t>Kórházi díjazás szerint</t>
  </si>
  <si>
    <t>Urna kiadási díj</t>
  </si>
  <si>
    <t>960,- Ft/asztal/nap</t>
  </si>
  <si>
    <t>120,- Ft/m²/hó</t>
  </si>
  <si>
    <r>
      <t xml:space="preserve"> „Dunaharaszti Hírek” című önkormányzati lap hirdetési díjai</t>
    </r>
    <r>
      <rPr>
        <b/>
        <vertAlign val="superscript"/>
        <sz val="18"/>
        <rFont val="Garamond"/>
        <family val="1"/>
      </rPr>
      <t>9,10</t>
    </r>
  </si>
  <si>
    <t>PR cikk 1 oldal</t>
  </si>
  <si>
    <t>Elveszett étkezési kártya pótlási díja</t>
  </si>
  <si>
    <r>
      <t>térítési díjai</t>
    </r>
    <r>
      <rPr>
        <b/>
        <vertAlign val="superscript"/>
        <sz val="16"/>
        <rFont val="Garamond"/>
        <family val="1"/>
      </rPr>
      <t>5,9,10</t>
    </r>
  </si>
  <si>
    <t>Klubterem nyitatartási időn túl</t>
  </si>
  <si>
    <t>Kiállítás a közösségi terekben</t>
  </si>
  <si>
    <t xml:space="preserve">Bál/céges rendezvény rendezése   </t>
  </si>
  <si>
    <t>Bál/céges rendezvény rendezése ingyenes vendéglátással</t>
  </si>
  <si>
    <t>Esküvői/egyéb családi rendezvény</t>
  </si>
  <si>
    <t>Nyári napközis tábor 30 főig</t>
  </si>
  <si>
    <t>Nyári napközis tábor 30 főn túl, maximum 60 főig</t>
  </si>
  <si>
    <t>Teríték használati díja</t>
  </si>
  <si>
    <t>Zsúteríték - ÁFA tartalom: 27%</t>
  </si>
  <si>
    <t>Kedvezményes**</t>
  </si>
  <si>
    <t>I. helyár***</t>
  </si>
  <si>
    <t>II. helyár***</t>
  </si>
  <si>
    <t>III. helyár***</t>
  </si>
  <si>
    <t>**Nyugdíjas, diák, családi, stb. kedvezmény, a rendezvény jellege szerint!</t>
  </si>
  <si>
    <t>***A rendezvény jellege határozza meg!</t>
  </si>
  <si>
    <t>Rendhagyó, indokolt esetben az intézmény a rendeletben szereplő jegyáraktól eltérő belépődíjat is megállapíthat!</t>
  </si>
  <si>
    <t>Kedvezményes jegyár*</t>
  </si>
  <si>
    <t>**A rendezvény jellege határozza meg!</t>
  </si>
  <si>
    <t>I. helyár**</t>
  </si>
  <si>
    <t>II. helyár**</t>
  </si>
  <si>
    <t>III. helyár**</t>
  </si>
  <si>
    <t>Emelt jegyár**</t>
  </si>
  <si>
    <t>*Nyugdíjas, diák, családi, stb. kedvezmény, a rendezvény jellege szerint!</t>
  </si>
  <si>
    <t>40.000,- Ft/esemény</t>
  </si>
  <si>
    <t>60.000,- Ft/esemény</t>
  </si>
  <si>
    <t>7.</t>
  </si>
  <si>
    <r>
      <t>Dunaharaszti óvodák helyiségeinek bérleti díjai</t>
    </r>
    <r>
      <rPr>
        <b/>
        <vertAlign val="superscript"/>
        <sz val="18"/>
        <rFont val="Garamond"/>
        <family val="1"/>
      </rPr>
      <t>10</t>
    </r>
  </si>
  <si>
    <t>Tárgyaló</t>
  </si>
  <si>
    <t>Orvosi szoba</t>
  </si>
  <si>
    <t>3.000 Ft</t>
  </si>
  <si>
    <t>1.500 Ft</t>
  </si>
  <si>
    <t xml:space="preserve">Belépőjegy rendezvényre                                                      Diák:                                                                             Felnőtt:          </t>
  </si>
  <si>
    <t>Urna elhelyezés sírnál</t>
  </si>
  <si>
    <t>157,- Ft/alkalom</t>
  </si>
  <si>
    <t>720,- Ft/m²/hó</t>
  </si>
  <si>
    <t>Alkalmi hirdetések (pl. cirkuszi tábla), maximum 50 db tábla</t>
  </si>
  <si>
    <r>
      <t>Az önkormányzati lakások lakbérének mértéke</t>
    </r>
    <r>
      <rPr>
        <b/>
        <vertAlign val="superscript"/>
        <sz val="18"/>
        <rFont val="Garamond"/>
        <family val="1"/>
      </rPr>
      <t>10,13</t>
    </r>
  </si>
  <si>
    <t>520,- Ft/m²/hó</t>
  </si>
  <si>
    <t>280,- Ft/m²/hó</t>
  </si>
  <si>
    <t>150,- Ft/m²/hó</t>
  </si>
  <si>
    <t>50,- Ft/m²/hó</t>
  </si>
  <si>
    <t>50,- Ft/m²/év</t>
  </si>
  <si>
    <t>20,- Ft/nap/db</t>
  </si>
  <si>
    <t>A szolgáltatási díjak az ÁFA-t tartalmazzák!</t>
  </si>
  <si>
    <t>Spirálos iratfűzés</t>
  </si>
  <si>
    <t>Laminálás</t>
  </si>
  <si>
    <t>250,- Ft/7 nap/cím</t>
  </si>
  <si>
    <t>30,- Ft/oldal</t>
  </si>
  <si>
    <t>60,- Ft/oldal</t>
  </si>
  <si>
    <t>300,- Ft/db</t>
  </si>
  <si>
    <r>
      <t xml:space="preserve">3 órán túl:                                         </t>
    </r>
    <r>
      <rPr>
        <b/>
        <sz val="12"/>
        <rFont val="Garamond"/>
        <family val="1"/>
      </rPr>
      <t>20.000,- Ft</t>
    </r>
    <r>
      <rPr>
        <sz val="12"/>
        <rFont val="Garamond"/>
        <family val="1"/>
      </rPr>
      <t>/óra</t>
    </r>
  </si>
  <si>
    <r>
      <t xml:space="preserve">18 óra után:                                         </t>
    </r>
    <r>
      <rPr>
        <b/>
        <sz val="12"/>
        <rFont val="Garamond"/>
        <family val="1"/>
      </rPr>
      <t>20.000,- Ft</t>
    </r>
    <r>
      <rPr>
        <sz val="12"/>
        <rFont val="Garamond"/>
        <family val="1"/>
      </rPr>
      <t>/óra</t>
    </r>
  </si>
  <si>
    <r>
      <t>ANYAKÖNYVI ESEMÉNYEK DÍJTÉTELEI</t>
    </r>
    <r>
      <rPr>
        <b/>
        <vertAlign val="superscript"/>
        <sz val="16"/>
        <rFont val="Garamond"/>
        <family val="1"/>
      </rPr>
      <t>2,10,13</t>
    </r>
  </si>
  <si>
    <t>50.000,- Ft/esemény</t>
  </si>
  <si>
    <t>80.000,- Ft/esemény</t>
  </si>
  <si>
    <t>bruttó 20.000,- Ft/esemény</t>
  </si>
  <si>
    <t>A 3. és 4. sorokban szereplő összegek 2023. december 31-ig hatályosak!</t>
  </si>
  <si>
    <t>A 5. és 6. sorokban szereplő összegek 2024. január 1-től lépnek hatályba!</t>
  </si>
  <si>
    <r>
      <t>DUNAHARASZTI SPORTCSARNOK                                                                                                                 bérleti díjai</t>
    </r>
    <r>
      <rPr>
        <b/>
        <vertAlign val="superscript"/>
        <sz val="16"/>
        <rFont val="Garamond"/>
        <family val="1"/>
      </rPr>
      <t>3,10,13</t>
    </r>
  </si>
  <si>
    <t>25.000 Ft                                30.000 Ft</t>
  </si>
  <si>
    <t>12.000 Ft                          15.000 Ft</t>
  </si>
  <si>
    <t>30.000 Ft                          37.000 Ft</t>
  </si>
  <si>
    <t>22.000 Ft                       26.000 Ft</t>
  </si>
  <si>
    <t>13.000 Ft                         16.000 Ft</t>
  </si>
  <si>
    <t>7.000 Ft                          8.000 Ft</t>
  </si>
  <si>
    <t>16.000 Ft                         19.000 Ft</t>
  </si>
  <si>
    <t>8.000 Ft                      9.000 Ft</t>
  </si>
  <si>
    <t>13.000 Ft                           17.000 Ft</t>
  </si>
  <si>
    <t>9.000 Ft                      10.000 Ft</t>
  </si>
  <si>
    <t>4.500 Ft</t>
  </si>
  <si>
    <t>Asztal bérbeadás</t>
  </si>
  <si>
    <t xml:space="preserve">                                        7.000 Ft                                              20.000 Ft</t>
  </si>
  <si>
    <t xml:space="preserve">                                             700 Ft - 1.500 Ft                                                    1.500 Ft - 4.500 Ft</t>
  </si>
  <si>
    <t xml:space="preserve">                                             700 Ft - 3.000 Ft                                                    3.000 Ft - 15.000 Ft</t>
  </si>
  <si>
    <r>
      <t>Dunaharaszti Városi Bölcsőde gondozási díja</t>
    </r>
    <r>
      <rPr>
        <b/>
        <vertAlign val="superscript"/>
        <sz val="18"/>
        <rFont val="Garamond"/>
        <family val="1"/>
      </rPr>
      <t>4, 14</t>
    </r>
  </si>
  <si>
    <t>14.000,- Ft/hó</t>
  </si>
  <si>
    <t>1. A személyi térítési díj összegét az intézmény vezetője állapítja meg, erről a kötelezettet írásban értesíti. A személyi térítési díj összege igénybe vevőnként nem haladhatja meg a gyermek családjában az egy főre jutó rendszeres havi jövedelem                                                                          a) 25 %-át, amennyiben nem részesül ingyenes gyermekétkeztetésben, és                                                                        b) 20 %-át, amennyiben ingyenes gyermekétkeztetésben részesül.                                                                                           2. A rendszeres gyermekvédelmi kedvezményben részesülő gyermek, a tartósan beteg vagy fogyatékos gyermek, a három- vagy többgyermekes család gyermekének, az átmeneti gondozásban lévő, az ideiglenes hatállyal nevelőszülőnél vagy gyermekotthonban elhelyezett, a nevelésbe vett gyermek, és a védelembe vett gyermek gondozását térítésmentesen kell biztosítani.</t>
  </si>
  <si>
    <r>
      <t>Városi Köztemető tevékenységével kapcsolatos díjak</t>
    </r>
    <r>
      <rPr>
        <b/>
        <vertAlign val="superscript"/>
        <sz val="18"/>
        <rFont val="Garamond"/>
        <family val="1"/>
      </rPr>
      <t>5,10,13,15</t>
    </r>
  </si>
  <si>
    <t>395 Ft/km</t>
  </si>
  <si>
    <t>502 Ft/km</t>
  </si>
  <si>
    <r>
      <t>DV Dunaharaszti Vagyongazdálkodási Kft.                                         térítési díjai</t>
    </r>
    <r>
      <rPr>
        <b/>
        <vertAlign val="superscript"/>
        <sz val="18"/>
        <rFont val="Garamond"/>
        <family val="1"/>
      </rPr>
      <t>5,10,15</t>
    </r>
  </si>
  <si>
    <r>
      <t>Piaci térítési díjak</t>
    </r>
    <r>
      <rPr>
        <b/>
        <vertAlign val="superscript"/>
        <sz val="18"/>
        <color indexed="8"/>
        <rFont val="Garamond"/>
        <family val="1"/>
      </rPr>
      <t>3,7,9,10,13,15</t>
    </r>
  </si>
  <si>
    <t>354,33 Ft/szgk. és utánfutó/nap</t>
  </si>
  <si>
    <t>450,- Ft/nap</t>
  </si>
  <si>
    <t>629,92 Ft/fm/nap</t>
  </si>
  <si>
    <t>800,- Ft/fm/nap</t>
  </si>
  <si>
    <t>944,88 Ft/fm/nap</t>
  </si>
  <si>
    <t>1.200,- Ft/fm/nap</t>
  </si>
  <si>
    <t>3.401,57 Ft/nap</t>
  </si>
  <si>
    <t>4.320,- Ft/nap</t>
  </si>
  <si>
    <t>2.992,13 Ft/nap</t>
  </si>
  <si>
    <t>3.800,- F/nap</t>
  </si>
  <si>
    <t>77.000,- Ft/asztal/év</t>
  </si>
  <si>
    <t>68.000,- Ft/asztal/év</t>
  </si>
  <si>
    <t>2.500,- Ft/asztal/nap</t>
  </si>
  <si>
    <t>60.629,92 Ft/asztal/év</t>
  </si>
  <si>
    <t>53.543,31 Ft/asztal/év</t>
  </si>
  <si>
    <t>755,91 Ft/asztal/nap</t>
  </si>
  <si>
    <t>1.968,50 Ft/asztal/nap</t>
  </si>
  <si>
    <t>200,- Ft</t>
  </si>
  <si>
    <t>970,- Ft</t>
  </si>
  <si>
    <t>200,- Ft/alkalom</t>
  </si>
  <si>
    <t>Kerékpártároló éves bérleti díja (üzemeltető vállalkozónak)</t>
  </si>
  <si>
    <t>15.000,- Ft/év</t>
  </si>
  <si>
    <t>19.050,- Ft/év</t>
  </si>
  <si>
    <r>
      <t>800,- Ft/m</t>
    </r>
    <r>
      <rPr>
        <b/>
        <vertAlign val="superscript"/>
        <sz val="12"/>
        <rFont val="Garamond"/>
        <family val="1"/>
      </rPr>
      <t>2</t>
    </r>
    <r>
      <rPr>
        <b/>
        <sz val="12"/>
        <rFont val="Garamond"/>
        <family val="1"/>
      </rPr>
      <t>/hó</t>
    </r>
  </si>
  <si>
    <t>3.000,- Ft/m²/hó</t>
  </si>
  <si>
    <t>4.750,- Ft/m²/hó</t>
  </si>
  <si>
    <t>2.600,- Ft/m²/nap</t>
  </si>
  <si>
    <t>23.760,- Ft/hét</t>
  </si>
  <si>
    <r>
      <t>890,- Ft/m</t>
    </r>
    <r>
      <rPr>
        <b/>
        <vertAlign val="superscript"/>
        <sz val="12"/>
        <rFont val="Garamond"/>
        <family val="1"/>
      </rPr>
      <t>2</t>
    </r>
    <r>
      <rPr>
        <b/>
        <sz val="12"/>
        <rFont val="Garamond"/>
        <family val="1"/>
      </rPr>
      <t>/gépjármű/nap</t>
    </r>
  </si>
  <si>
    <t>15.840,- Ft/alkalom</t>
  </si>
  <si>
    <t>1.100,- Ft/0,5 m²/hó</t>
  </si>
  <si>
    <t>3.960,- Ft/hó</t>
  </si>
  <si>
    <t>11.000,- Ft/nap</t>
  </si>
  <si>
    <r>
      <t>Intézményi étkezési térítési díjak</t>
    </r>
    <r>
      <rPr>
        <b/>
        <vertAlign val="superscript"/>
        <sz val="18"/>
        <rFont val="Garamond"/>
        <family val="1"/>
      </rPr>
      <t>6,10,12,13,15</t>
    </r>
  </si>
  <si>
    <r>
      <t>DUNAHARASZTI VÁROSI KÖNYVTÁR                                                                                                            térítési díjai</t>
    </r>
    <r>
      <rPr>
        <b/>
        <vertAlign val="superscript"/>
        <sz val="18"/>
        <rFont val="Garamond"/>
        <family val="1"/>
      </rPr>
      <t>5,13,15</t>
    </r>
  </si>
  <si>
    <t>DVD beiratkozási díj</t>
  </si>
  <si>
    <r>
      <t>térítési díjai</t>
    </r>
    <r>
      <rPr>
        <b/>
        <vertAlign val="superscript"/>
        <sz val="16"/>
        <rFont val="Garamond"/>
        <family val="1"/>
      </rPr>
      <t>3,5,9,10,13,15</t>
    </r>
  </si>
  <si>
    <t>7.874,02</t>
  </si>
  <si>
    <t>2.362,20</t>
  </si>
  <si>
    <t>Hangtechnika szolgáltatás technikussal</t>
  </si>
  <si>
    <t>Egyéb technikai támogatás (projektor, flipchart, televízió) használati díja</t>
  </si>
  <si>
    <t>Egyéb technikai támogatás (projektor, flipchart, televízió) használati díja hangtechnikával együtt</t>
  </si>
  <si>
    <t>1.574,80</t>
  </si>
  <si>
    <t>3.937,00</t>
  </si>
  <si>
    <t>A céges terembérletnél a rendezvény időpontján túl a terem bérlő általi egyéb használatának (bekészítés, levonulás, stb.) időtartama is díjköteles!</t>
  </si>
  <si>
    <r>
      <t>Közterület-használati és közútkezelői hozzájárulási díjak</t>
    </r>
    <r>
      <rPr>
        <b/>
        <vertAlign val="superscript"/>
        <sz val="18"/>
        <color indexed="8"/>
        <rFont val="Garamond"/>
        <family val="1"/>
      </rPr>
      <t>9,10,13,15,16</t>
    </r>
  </si>
  <si>
    <t>Közhatalmi tevékenység (adómentes)</t>
  </si>
  <si>
    <t>Térítési díjak</t>
  </si>
  <si>
    <t>Közútkezelői hozzájárulás</t>
  </si>
  <si>
    <t>Közutak nem közlekedési célú igénybevétele esetén fizetendő díjak:                                                                                     - kulturális rendezvény céljára                                                           - vásár, egyéb célra                                                                            - építési munkaterület                                                                                        - sportrendezvény céljára</t>
  </si>
  <si>
    <t>A mindenkori útügyi igazgatásról szóló 26/2021. (VI. 28.) ITM rendelet 4. számú mellékletében az egyéb közút kategóriára meghatározott maximális díjtétel</t>
  </si>
  <si>
    <t>Közterület használati díjak</t>
  </si>
  <si>
    <t>Kereskedelmi, ill. vendéglátó-ipari egység közterületen elhelyezkedő része</t>
  </si>
  <si>
    <t>Gépjárműről történő árusítás (határozott időtartamra szóló)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</si>
</sst>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_-* #,##0&quot; Ft&quot;_-;\-* #,##0&quot; Ft&quot;_-;_-* \-??&quot; Ft&quot;_-;_-@_-"/>
    <numFmt numFmtId="166" formatCode="#,##0&quot; Ft&quot;;[Red]\-#,##0&quot; Ft&quot;"/>
    <numFmt numFmtId="167" formatCode="#,##0&quot; Ft&quot;"/>
    <numFmt numFmtId="168" formatCode="[$-40E]yyyy\.\ mmmm\ d\."/>
    <numFmt numFmtId="169" formatCode="#,##0.00\ &quot;Ft&quot;"/>
    <numFmt numFmtId="170" formatCode="#,##0.0\ &quot;Ft&quot;"/>
    <numFmt numFmtId="171" formatCode="#,##0\ &quot;Ft&quot;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68">
    <font>
      <sz val="10"/>
      <name val="Arial"/>
      <family val="2"/>
    </font>
    <font>
      <sz val="12"/>
      <name val="Garamond"/>
      <family val="1"/>
    </font>
    <font>
      <sz val="11"/>
      <name val="Garamond"/>
      <family val="1"/>
    </font>
    <font>
      <b/>
      <sz val="14"/>
      <name val="Garamond"/>
      <family val="1"/>
    </font>
    <font>
      <b/>
      <sz val="18"/>
      <color indexed="8"/>
      <name val="Garamond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12"/>
      <name val="Garamond"/>
      <family val="1"/>
    </font>
    <font>
      <b/>
      <sz val="8"/>
      <name val="Garamond"/>
      <family val="1"/>
    </font>
    <font>
      <sz val="14"/>
      <color indexed="8"/>
      <name val="Garamond"/>
      <family val="1"/>
    </font>
    <font>
      <b/>
      <sz val="14"/>
      <color indexed="8"/>
      <name val="Garamond"/>
      <family val="1"/>
    </font>
    <font>
      <sz val="14"/>
      <name val="Garamond"/>
      <family val="1"/>
    </font>
    <font>
      <b/>
      <sz val="18"/>
      <name val="Garamond"/>
      <family val="1"/>
    </font>
    <font>
      <sz val="10"/>
      <name val="Garamond"/>
      <family val="1"/>
    </font>
    <font>
      <sz val="9"/>
      <name val="Garamond"/>
      <family val="1"/>
    </font>
    <font>
      <sz val="12"/>
      <name val="Arial"/>
      <family val="2"/>
    </font>
    <font>
      <vertAlign val="superscript"/>
      <sz val="8"/>
      <name val="Garamond"/>
      <family val="1"/>
    </font>
    <font>
      <sz val="11"/>
      <name val="Arial"/>
      <family val="2"/>
    </font>
    <font>
      <b/>
      <sz val="11"/>
      <name val="Arial"/>
      <family val="2"/>
    </font>
    <font>
      <b/>
      <sz val="16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20"/>
      <color indexed="8"/>
      <name val="Garamond"/>
      <family val="1"/>
    </font>
    <font>
      <b/>
      <sz val="20"/>
      <name val="Garamond"/>
      <family val="1"/>
    </font>
    <font>
      <vertAlign val="superscript"/>
      <sz val="14"/>
      <color indexed="8"/>
      <name val="Garamond"/>
      <family val="1"/>
    </font>
    <font>
      <vertAlign val="superscript"/>
      <sz val="12"/>
      <color indexed="8"/>
      <name val="Garamond"/>
      <family val="1"/>
    </font>
    <font>
      <b/>
      <vertAlign val="superscript"/>
      <sz val="18"/>
      <name val="Garamond"/>
      <family val="1"/>
    </font>
    <font>
      <b/>
      <vertAlign val="superscript"/>
      <sz val="16"/>
      <name val="Garamond"/>
      <family val="1"/>
    </font>
    <font>
      <b/>
      <vertAlign val="superscript"/>
      <sz val="18"/>
      <color indexed="8"/>
      <name val="Garamond"/>
      <family val="1"/>
    </font>
    <font>
      <b/>
      <vertAlign val="superscript"/>
      <sz val="12"/>
      <name val="Garamond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7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8" borderId="7" applyNumberFormat="0" applyFont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ill="0" applyBorder="0" applyAlignment="0" applyProtection="0"/>
  </cellStyleXfs>
  <cellXfs count="5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65" fontId="10" fillId="0" borderId="10" xfId="48" applyNumberFormat="1" applyFont="1" applyFill="1" applyBorder="1" applyAlignment="1" applyProtection="1">
      <alignment horizontal="justify" vertical="center"/>
      <protection/>
    </xf>
    <xf numFmtId="0" fontId="5" fillId="0" borderId="0" xfId="0" applyFont="1" applyBorder="1" applyAlignment="1">
      <alignment horizontal="center" vertical="center"/>
    </xf>
    <xf numFmtId="165" fontId="10" fillId="0" borderId="10" xfId="49" applyNumberFormat="1" applyFont="1" applyFill="1" applyBorder="1" applyAlignment="1" applyProtection="1">
      <alignment horizontal="justify" vertical="center"/>
      <protection/>
    </xf>
    <xf numFmtId="0" fontId="1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1" fillId="0" borderId="11" xfId="47" applyNumberFormat="1" applyFont="1" applyBorder="1" applyAlignment="1">
      <alignment horizontal="center" vertical="center"/>
      <protection/>
    </xf>
    <xf numFmtId="165" fontId="3" fillId="0" borderId="10" xfId="50" applyNumberFormat="1" applyFont="1" applyFill="1" applyBorder="1" applyAlignment="1" applyProtection="1">
      <alignment horizontal="left" vertical="center"/>
      <protection/>
    </xf>
    <xf numFmtId="165" fontId="3" fillId="0" borderId="12" xfId="50" applyNumberFormat="1" applyFont="1" applyFill="1" applyBorder="1" applyAlignment="1" applyProtection="1">
      <alignment horizontal="left" vertical="center"/>
      <protection/>
    </xf>
    <xf numFmtId="165" fontId="3" fillId="0" borderId="13" xfId="5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5" fontId="3" fillId="0" borderId="13" xfId="50" applyNumberFormat="1" applyFont="1" applyFill="1" applyBorder="1" applyAlignment="1" applyProtection="1">
      <alignment horizontal="justify" vertical="center"/>
      <protection/>
    </xf>
    <xf numFmtId="49" fontId="1" fillId="0" borderId="21" xfId="47" applyNumberFormat="1" applyFont="1" applyBorder="1" applyAlignment="1">
      <alignment horizontal="center" vertical="center"/>
      <protection/>
    </xf>
    <xf numFmtId="165" fontId="3" fillId="0" borderId="22" xfId="50" applyNumberFormat="1" applyFont="1" applyFill="1" applyBorder="1" applyAlignment="1" applyProtection="1">
      <alignment horizontal="justify" vertical="center"/>
      <protection/>
    </xf>
    <xf numFmtId="165" fontId="3" fillId="0" borderId="23" xfId="50" applyNumberFormat="1" applyFont="1" applyFill="1" applyBorder="1" applyAlignment="1" applyProtection="1">
      <alignment horizontal="left" vertical="center"/>
      <protection/>
    </xf>
    <xf numFmtId="49" fontId="1" fillId="0" borderId="24" xfId="47" applyNumberFormat="1" applyFont="1" applyBorder="1" applyAlignment="1">
      <alignment horizontal="center" vertical="center"/>
      <protection/>
    </xf>
    <xf numFmtId="0" fontId="11" fillId="0" borderId="25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165" fontId="3" fillId="0" borderId="27" xfId="50" applyNumberFormat="1" applyFont="1" applyFill="1" applyBorder="1" applyAlignment="1" applyProtection="1">
      <alignment horizontal="justify" vertical="center"/>
      <protection/>
    </xf>
    <xf numFmtId="165" fontId="3" fillId="0" borderId="28" xfId="50" applyNumberFormat="1" applyFont="1" applyFill="1" applyBorder="1" applyAlignment="1" applyProtection="1">
      <alignment horizontal="justify" vertical="center"/>
      <protection/>
    </xf>
    <xf numFmtId="0" fontId="1" fillId="0" borderId="29" xfId="0" applyFont="1" applyBorder="1" applyAlignment="1">
      <alignment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Border="1" applyAlignment="1">
      <alignment vertical="center"/>
    </xf>
    <xf numFmtId="0" fontId="1" fillId="0" borderId="42" xfId="0" applyFont="1" applyFill="1" applyBorder="1" applyAlignment="1">
      <alignment horizontal="left" vertical="center" wrapText="1"/>
    </xf>
    <xf numFmtId="0" fontId="1" fillId="0" borderId="43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44" xfId="0" applyFont="1" applyFill="1" applyBorder="1" applyAlignment="1">
      <alignment horizontal="left" vertical="center" wrapText="1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2" xfId="0" applyFont="1" applyBorder="1" applyAlignment="1">
      <alignment vertical="center" wrapText="1"/>
    </xf>
    <xf numFmtId="165" fontId="10" fillId="0" borderId="47" xfId="48" applyNumberFormat="1" applyFont="1" applyFill="1" applyBorder="1" applyAlignment="1" applyProtection="1">
      <alignment horizontal="justify" vertical="center"/>
      <protection/>
    </xf>
    <xf numFmtId="49" fontId="1" fillId="0" borderId="50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165" fontId="10" fillId="0" borderId="52" xfId="48" applyNumberFormat="1" applyFont="1" applyFill="1" applyBorder="1" applyAlignment="1" applyProtection="1">
      <alignment horizontal="justify" vertical="center"/>
      <protection/>
    </xf>
    <xf numFmtId="49" fontId="1" fillId="0" borderId="53" xfId="0" applyNumberFormat="1" applyFont="1" applyBorder="1" applyAlignment="1">
      <alignment horizontal="center" vertical="center"/>
    </xf>
    <xf numFmtId="165" fontId="10" fillId="0" borderId="47" xfId="49" applyNumberFormat="1" applyFont="1" applyFill="1" applyBorder="1" applyAlignment="1" applyProtection="1">
      <alignment horizontal="justify" vertical="center"/>
      <protection/>
    </xf>
    <xf numFmtId="49" fontId="1" fillId="0" borderId="50" xfId="46" applyNumberFormat="1" applyFont="1" applyBorder="1" applyAlignment="1">
      <alignment horizontal="center" vertical="center"/>
      <protection/>
    </xf>
    <xf numFmtId="49" fontId="1" fillId="0" borderId="51" xfId="46" applyNumberFormat="1" applyFont="1" applyBorder="1" applyAlignment="1">
      <alignment horizontal="center" vertical="center"/>
      <protection/>
    </xf>
    <xf numFmtId="165" fontId="10" fillId="0" borderId="52" xfId="49" applyNumberFormat="1" applyFont="1" applyFill="1" applyBorder="1" applyAlignment="1" applyProtection="1">
      <alignment horizontal="justify" vertical="center"/>
      <protection/>
    </xf>
    <xf numFmtId="49" fontId="1" fillId="0" borderId="53" xfId="46" applyNumberFormat="1" applyFont="1" applyBorder="1" applyAlignment="1">
      <alignment horizontal="center" vertical="center"/>
      <protection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13" fillId="33" borderId="57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58" xfId="0" applyFont="1" applyBorder="1" applyAlignment="1">
      <alignment vertical="center" wrapText="1"/>
    </xf>
    <xf numFmtId="0" fontId="1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43" xfId="0" applyFont="1" applyBorder="1" applyAlignment="1">
      <alignment horizontal="justify" vertical="center" wrapText="1"/>
    </xf>
    <xf numFmtId="0" fontId="1" fillId="0" borderId="36" xfId="0" applyFont="1" applyFill="1" applyBorder="1" applyAlignment="1">
      <alignment horizontal="center" vertical="center"/>
    </xf>
    <xf numFmtId="171" fontId="7" fillId="0" borderId="36" xfId="0" applyNumberFormat="1" applyFont="1" applyFill="1" applyBorder="1" applyAlignment="1">
      <alignment horizontal="center" vertical="center"/>
    </xf>
    <xf numFmtId="171" fontId="7" fillId="33" borderId="36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71" fontId="7" fillId="33" borderId="20" xfId="0" applyNumberFormat="1" applyFont="1" applyFill="1" applyBorder="1" applyAlignment="1">
      <alignment horizontal="center" vertical="center"/>
    </xf>
    <xf numFmtId="171" fontId="7" fillId="0" borderId="36" xfId="0" applyNumberFormat="1" applyFont="1" applyBorder="1" applyAlignment="1">
      <alignment horizontal="center" vertical="center"/>
    </xf>
    <xf numFmtId="171" fontId="1" fillId="33" borderId="36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left" vertical="center"/>
    </xf>
    <xf numFmtId="171" fontId="1" fillId="33" borderId="36" xfId="0" applyNumberFormat="1" applyFont="1" applyFill="1" applyBorder="1" applyAlignment="1">
      <alignment vertical="center"/>
    </xf>
    <xf numFmtId="0" fontId="1" fillId="0" borderId="44" xfId="0" applyFont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/>
    </xf>
    <xf numFmtId="171" fontId="1" fillId="33" borderId="20" xfId="0" applyNumberFormat="1" applyFont="1" applyFill="1" applyBorder="1" applyAlignment="1">
      <alignment vertical="center"/>
    </xf>
    <xf numFmtId="171" fontId="1" fillId="33" borderId="35" xfId="0" applyNumberFormat="1" applyFont="1" applyFill="1" applyBorder="1" applyAlignment="1">
      <alignment vertical="center"/>
    </xf>
    <xf numFmtId="0" fontId="1" fillId="0" borderId="36" xfId="0" applyFont="1" applyBorder="1" applyAlignment="1">
      <alignment horizontal="center" vertical="center" wrapText="1"/>
    </xf>
    <xf numFmtId="171" fontId="1" fillId="0" borderId="36" xfId="0" applyNumberFormat="1" applyFont="1" applyFill="1" applyBorder="1" applyAlignment="1">
      <alignment horizontal="center" vertical="center" wrapText="1"/>
    </xf>
    <xf numFmtId="0" fontId="1" fillId="0" borderId="59" xfId="0" applyFont="1" applyBorder="1" applyAlignment="1">
      <alignment/>
    </xf>
    <xf numFmtId="0" fontId="1" fillId="0" borderId="41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165" fontId="3" fillId="33" borderId="12" xfId="50" applyNumberFormat="1" applyFont="1" applyFill="1" applyBorder="1" applyAlignment="1" applyProtection="1">
      <alignment horizontal="left" vertical="center"/>
      <protection/>
    </xf>
    <xf numFmtId="165" fontId="3" fillId="33" borderId="72" xfId="50" applyNumberFormat="1" applyFont="1" applyFill="1" applyBorder="1" applyAlignment="1" applyProtection="1">
      <alignment horizontal="left" vertical="center"/>
      <protection/>
    </xf>
    <xf numFmtId="165" fontId="3" fillId="33" borderId="73" xfId="50" applyNumberFormat="1" applyFont="1" applyFill="1" applyBorder="1" applyAlignment="1" applyProtection="1">
      <alignment horizontal="justify" vertical="center"/>
      <protection/>
    </xf>
    <xf numFmtId="165" fontId="3" fillId="33" borderId="74" xfId="50" applyNumberFormat="1" applyFont="1" applyFill="1" applyBorder="1" applyAlignment="1" applyProtection="1">
      <alignment horizontal="left" vertical="center"/>
      <protection/>
    </xf>
    <xf numFmtId="0" fontId="7" fillId="0" borderId="75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1" fillId="0" borderId="77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78" xfId="0" applyFont="1" applyBorder="1" applyAlignment="1">
      <alignment horizontal="center" vertical="center" wrapText="1"/>
    </xf>
    <xf numFmtId="171" fontId="7" fillId="0" borderId="7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171" fontId="13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 horizontal="left"/>
    </xf>
    <xf numFmtId="171" fontId="7" fillId="0" borderId="0" xfId="0" applyNumberFormat="1" applyFont="1" applyBorder="1" applyAlignment="1">
      <alignment horizontal="center" vertical="center" wrapText="1"/>
    </xf>
    <xf numFmtId="0" fontId="9" fillId="0" borderId="80" xfId="0" applyFont="1" applyBorder="1" applyAlignment="1">
      <alignment vertical="center" wrapText="1"/>
    </xf>
    <xf numFmtId="0" fontId="9" fillId="0" borderId="81" xfId="0" applyFont="1" applyBorder="1" applyAlignment="1">
      <alignment vertical="center" wrapText="1"/>
    </xf>
    <xf numFmtId="0" fontId="9" fillId="0" borderId="8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165" fontId="10" fillId="0" borderId="0" xfId="62" applyNumberFormat="1" applyFont="1" applyFill="1" applyBorder="1" applyAlignment="1" applyProtection="1">
      <alignment horizontal="justify" vertical="center"/>
      <protection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justify" vertical="center"/>
    </xf>
    <xf numFmtId="0" fontId="9" fillId="0" borderId="83" xfId="0" applyFont="1" applyBorder="1" applyAlignment="1">
      <alignment vertical="center" wrapText="1"/>
    </xf>
    <xf numFmtId="0" fontId="9" fillId="0" borderId="61" xfId="0" applyFont="1" applyBorder="1" applyAlignment="1">
      <alignment vertical="center" wrapText="1"/>
    </xf>
    <xf numFmtId="0" fontId="9" fillId="0" borderId="8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justify" vertical="center"/>
    </xf>
    <xf numFmtId="0" fontId="11" fillId="0" borderId="85" xfId="0" applyFont="1" applyBorder="1" applyAlignment="1">
      <alignment vertical="center" wrapText="1"/>
    </xf>
    <xf numFmtId="0" fontId="9" fillId="0" borderId="86" xfId="0" applyFont="1" applyBorder="1" applyAlignment="1">
      <alignment vertical="center" wrapText="1"/>
    </xf>
    <xf numFmtId="0" fontId="11" fillId="0" borderId="87" xfId="0" applyFont="1" applyBorder="1" applyAlignment="1">
      <alignment vertical="center"/>
    </xf>
    <xf numFmtId="0" fontId="9" fillId="0" borderId="88" xfId="0" applyFont="1" applyBorder="1" applyAlignment="1">
      <alignment vertical="center" wrapText="1"/>
    </xf>
    <xf numFmtId="0" fontId="5" fillId="33" borderId="46" xfId="0" applyFont="1" applyFill="1" applyBorder="1" applyAlignment="1">
      <alignment horizontal="left" vertical="center"/>
    </xf>
    <xf numFmtId="0" fontId="1" fillId="33" borderId="57" xfId="0" applyFont="1" applyFill="1" applyBorder="1" applyAlignment="1">
      <alignment vertical="center"/>
    </xf>
    <xf numFmtId="171" fontId="7" fillId="0" borderId="57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171" fontId="7" fillId="0" borderId="24" xfId="0" applyNumberFormat="1" applyFont="1" applyBorder="1" applyAlignment="1">
      <alignment horizontal="center" vertical="center"/>
    </xf>
    <xf numFmtId="171" fontId="7" fillId="0" borderId="89" xfId="0" applyNumberFormat="1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9" fillId="0" borderId="86" xfId="0" applyFont="1" applyBorder="1" applyAlignment="1">
      <alignment horizontal="left" vertical="center" wrapText="1"/>
    </xf>
    <xf numFmtId="0" fontId="7" fillId="0" borderId="33" xfId="0" applyFont="1" applyBorder="1" applyAlignment="1">
      <alignment vertical="center" wrapText="1"/>
    </xf>
    <xf numFmtId="0" fontId="1" fillId="0" borderId="91" xfId="0" applyFont="1" applyBorder="1" applyAlignment="1">
      <alignment vertical="center" wrapText="1"/>
    </xf>
    <xf numFmtId="0" fontId="1" fillId="0" borderId="85" xfId="0" applyFont="1" applyBorder="1" applyAlignment="1">
      <alignment horizontal="left" vertical="center" wrapText="1"/>
    </xf>
    <xf numFmtId="0" fontId="1" fillId="0" borderId="8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171" fontId="7" fillId="0" borderId="92" xfId="62" applyNumberFormat="1" applyFont="1" applyFill="1" applyBorder="1" applyAlignment="1" applyProtection="1">
      <alignment horizontal="center" vertical="center"/>
      <protection/>
    </xf>
    <xf numFmtId="171" fontId="7" fillId="0" borderId="92" xfId="0" applyNumberFormat="1" applyFont="1" applyBorder="1" applyAlignment="1">
      <alignment horizontal="center" vertical="center"/>
    </xf>
    <xf numFmtId="171" fontId="7" fillId="0" borderId="9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" fillId="33" borderId="36" xfId="0" applyFont="1" applyFill="1" applyBorder="1" applyAlignment="1">
      <alignment horizontal="center" vertical="center"/>
    </xf>
    <xf numFmtId="171" fontId="7" fillId="33" borderId="9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94" xfId="0" applyFont="1" applyBorder="1" applyAlignment="1">
      <alignment/>
    </xf>
    <xf numFmtId="0" fontId="1" fillId="0" borderId="56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9" fontId="17" fillId="0" borderId="0" xfId="0" applyNumberFormat="1" applyFont="1" applyAlignment="1">
      <alignment horizontal="center" vertical="center"/>
    </xf>
    <xf numFmtId="0" fontId="1" fillId="0" borderId="95" xfId="0" applyFont="1" applyBorder="1" applyAlignment="1">
      <alignment vertical="center" wrapText="1"/>
    </xf>
    <xf numFmtId="0" fontId="1" fillId="0" borderId="44" xfId="0" applyFont="1" applyBorder="1" applyAlignment="1">
      <alignment horizontal="left" vertical="center" wrapText="1"/>
    </xf>
    <xf numFmtId="0" fontId="1" fillId="33" borderId="89" xfId="0" applyFont="1" applyFill="1" applyBorder="1" applyAlignment="1">
      <alignment/>
    </xf>
    <xf numFmtId="0" fontId="1" fillId="0" borderId="96" xfId="0" applyFont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171" fontId="7" fillId="0" borderId="97" xfId="0" applyNumberFormat="1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171" fontId="1" fillId="0" borderId="46" xfId="0" applyNumberFormat="1" applyFont="1" applyFill="1" applyBorder="1" applyAlignment="1">
      <alignment horizontal="center" vertical="center"/>
    </xf>
    <xf numFmtId="171" fontId="1" fillId="0" borderId="36" xfId="0" applyNumberFormat="1" applyFont="1" applyFill="1" applyBorder="1" applyAlignment="1">
      <alignment horizontal="center" vertical="center"/>
    </xf>
    <xf numFmtId="49" fontId="1" fillId="0" borderId="57" xfId="0" applyNumberFormat="1" applyFont="1" applyFill="1" applyBorder="1" applyAlignment="1">
      <alignment horizontal="center" vertical="center" wrapText="1"/>
    </xf>
    <xf numFmtId="49" fontId="1" fillId="0" borderId="89" xfId="0" applyNumberFormat="1" applyFont="1" applyFill="1" applyBorder="1" applyAlignment="1">
      <alignment horizontal="center" vertical="center" wrapText="1"/>
    </xf>
    <xf numFmtId="171" fontId="1" fillId="0" borderId="99" xfId="0" applyNumberFormat="1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vertical="center"/>
    </xf>
    <xf numFmtId="171" fontId="1" fillId="33" borderId="36" xfId="0" applyNumberFormat="1" applyFont="1" applyFill="1" applyBorder="1" applyAlignment="1">
      <alignment horizontal="center" vertical="center" wrapText="1"/>
    </xf>
    <xf numFmtId="49" fontId="1" fillId="33" borderId="89" xfId="0" applyNumberFormat="1" applyFont="1" applyFill="1" applyBorder="1" applyAlignment="1">
      <alignment horizontal="center" vertical="center" wrapText="1"/>
    </xf>
    <xf numFmtId="171" fontId="1" fillId="0" borderId="36" xfId="0" applyNumberFormat="1" applyFont="1" applyBorder="1" applyAlignment="1">
      <alignment horizontal="center" vertical="center"/>
    </xf>
    <xf numFmtId="171" fontId="1" fillId="33" borderId="36" xfId="0" applyNumberFormat="1" applyFont="1" applyFill="1" applyBorder="1" applyAlignment="1">
      <alignment horizontal="center"/>
    </xf>
    <xf numFmtId="171" fontId="1" fillId="0" borderId="36" xfId="0" applyNumberFormat="1" applyFont="1" applyBorder="1" applyAlignment="1">
      <alignment horizontal="center" vertical="center" wrapText="1"/>
    </xf>
    <xf numFmtId="0" fontId="1" fillId="33" borderId="89" xfId="0" applyFont="1" applyFill="1" applyBorder="1" applyAlignment="1">
      <alignment vertical="center"/>
    </xf>
    <xf numFmtId="0" fontId="7" fillId="0" borderId="44" xfId="0" applyFont="1" applyBorder="1" applyAlignment="1">
      <alignment horizontal="left" vertical="center"/>
    </xf>
    <xf numFmtId="0" fontId="1" fillId="0" borderId="44" xfId="0" applyFont="1" applyBorder="1" applyAlignment="1">
      <alignment wrapText="1"/>
    </xf>
    <xf numFmtId="0" fontId="0" fillId="33" borderId="89" xfId="0" applyFill="1" applyBorder="1" applyAlignment="1">
      <alignment/>
    </xf>
    <xf numFmtId="6" fontId="1" fillId="0" borderId="20" xfId="0" applyNumberFormat="1" applyFont="1" applyBorder="1" applyAlignment="1">
      <alignment horizontal="center" vertical="center"/>
    </xf>
    <xf numFmtId="0" fontId="0" fillId="33" borderId="24" xfId="0" applyFill="1" applyBorder="1" applyAlignment="1">
      <alignment/>
    </xf>
    <xf numFmtId="167" fontId="1" fillId="0" borderId="17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vertical="center" wrapText="1"/>
    </xf>
    <xf numFmtId="0" fontId="1" fillId="0" borderId="45" xfId="0" applyFont="1" applyFill="1" applyBorder="1" applyAlignment="1">
      <alignment horizontal="left" vertical="center"/>
    </xf>
    <xf numFmtId="171" fontId="1" fillId="33" borderId="96" xfId="0" applyNumberFormat="1" applyFont="1" applyFill="1" applyBorder="1" applyAlignment="1">
      <alignment vertical="center"/>
    </xf>
    <xf numFmtId="169" fontId="1" fillId="0" borderId="101" xfId="62" applyNumberFormat="1" applyFont="1" applyFill="1" applyBorder="1" applyAlignment="1" applyProtection="1">
      <alignment horizontal="center" vertical="center"/>
      <protection/>
    </xf>
    <xf numFmtId="169" fontId="1" fillId="0" borderId="102" xfId="62" applyNumberFormat="1" applyFont="1" applyFill="1" applyBorder="1" applyAlignment="1" applyProtection="1">
      <alignment horizontal="center" vertical="center"/>
      <protection/>
    </xf>
    <xf numFmtId="169" fontId="1" fillId="0" borderId="103" xfId="62" applyNumberFormat="1" applyFont="1" applyFill="1" applyBorder="1" applyAlignment="1" applyProtection="1">
      <alignment horizontal="center" vertical="center"/>
      <protection/>
    </xf>
    <xf numFmtId="169" fontId="1" fillId="34" borderId="104" xfId="62" applyNumberFormat="1" applyFont="1" applyFill="1" applyBorder="1" applyAlignment="1" applyProtection="1">
      <alignment horizontal="center" vertical="center"/>
      <protection/>
    </xf>
    <xf numFmtId="169" fontId="1" fillId="0" borderId="105" xfId="62" applyNumberFormat="1" applyFont="1" applyFill="1" applyBorder="1" applyAlignment="1" applyProtection="1">
      <alignment horizontal="center" vertical="center"/>
      <protection/>
    </xf>
    <xf numFmtId="171" fontId="7" fillId="0" borderId="106" xfId="62" applyNumberFormat="1" applyFont="1" applyFill="1" applyBorder="1" applyAlignment="1" applyProtection="1">
      <alignment horizontal="center" vertical="center"/>
      <protection/>
    </xf>
    <xf numFmtId="171" fontId="7" fillId="0" borderId="107" xfId="62" applyNumberFormat="1" applyFont="1" applyFill="1" applyBorder="1" applyAlignment="1" applyProtection="1">
      <alignment horizontal="center" vertical="center"/>
      <protection/>
    </xf>
    <xf numFmtId="171" fontId="7" fillId="0" borderId="11" xfId="62" applyNumberFormat="1" applyFont="1" applyFill="1" applyBorder="1" applyAlignment="1" applyProtection="1">
      <alignment horizontal="center" vertical="center"/>
      <protection/>
    </xf>
    <xf numFmtId="171" fontId="7" fillId="34" borderId="108" xfId="62" applyNumberFormat="1" applyFont="1" applyFill="1" applyBorder="1" applyAlignment="1" applyProtection="1">
      <alignment horizontal="center" vertical="center"/>
      <protection/>
    </xf>
    <xf numFmtId="171" fontId="7" fillId="0" borderId="109" xfId="62" applyNumberFormat="1" applyFont="1" applyFill="1" applyBorder="1" applyAlignment="1" applyProtection="1">
      <alignment horizontal="center" vertical="center"/>
      <protection/>
    </xf>
    <xf numFmtId="0" fontId="7" fillId="0" borderId="103" xfId="0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 wrapText="1"/>
    </xf>
    <xf numFmtId="0" fontId="7" fillId="0" borderId="102" xfId="0" applyFont="1" applyBorder="1" applyAlignment="1">
      <alignment horizontal="center" vertical="center" wrapText="1"/>
    </xf>
    <xf numFmtId="0" fontId="13" fillId="0" borderId="110" xfId="0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10" fontId="13" fillId="0" borderId="110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71" fontId="7" fillId="0" borderId="35" xfId="0" applyNumberFormat="1" applyFont="1" applyBorder="1" applyAlignment="1">
      <alignment horizontal="center" vertical="center"/>
    </xf>
    <xf numFmtId="171" fontId="7" fillId="0" borderId="79" xfId="62" applyNumberFormat="1" applyFont="1" applyFill="1" applyBorder="1" applyAlignment="1" applyProtection="1">
      <alignment horizontal="center" vertical="center"/>
      <protection/>
    </xf>
    <xf numFmtId="0" fontId="13" fillId="0" borderId="111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1" fillId="0" borderId="112" xfId="0" applyFont="1" applyBorder="1" applyAlignment="1">
      <alignment/>
    </xf>
    <xf numFmtId="171" fontId="1" fillId="33" borderId="35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left" vertical="center"/>
    </xf>
    <xf numFmtId="0" fontId="1" fillId="33" borderId="35" xfId="0" applyFont="1" applyFill="1" applyBorder="1" applyAlignment="1">
      <alignment horizontal="center" vertical="center"/>
    </xf>
    <xf numFmtId="171" fontId="7" fillId="33" borderId="79" xfId="0" applyNumberFormat="1" applyFont="1" applyFill="1" applyBorder="1" applyAlignment="1">
      <alignment horizontal="center" vertical="center"/>
    </xf>
    <xf numFmtId="0" fontId="7" fillId="0" borderId="54" xfId="0" applyFont="1" applyBorder="1" applyAlignment="1">
      <alignment horizontal="left" vertical="center"/>
    </xf>
    <xf numFmtId="0" fontId="13" fillId="0" borderId="112" xfId="0" applyFont="1" applyBorder="1" applyAlignment="1">
      <alignment/>
    </xf>
    <xf numFmtId="0" fontId="7" fillId="0" borderId="11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 wrapText="1"/>
    </xf>
    <xf numFmtId="0" fontId="1" fillId="0" borderId="113" xfId="0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 wrapText="1"/>
    </xf>
    <xf numFmtId="0" fontId="13" fillId="0" borderId="111" xfId="0" applyFont="1" applyBorder="1" applyAlignment="1">
      <alignment horizontal="center" vertical="center" wrapText="1"/>
    </xf>
    <xf numFmtId="0" fontId="7" fillId="0" borderId="114" xfId="0" applyFont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 wrapText="1"/>
    </xf>
    <xf numFmtId="0" fontId="7" fillId="0" borderId="115" xfId="0" applyFont="1" applyBorder="1" applyAlignment="1">
      <alignment horizontal="center" vertical="center" wrapText="1"/>
    </xf>
    <xf numFmtId="0" fontId="7" fillId="33" borderId="78" xfId="0" applyFont="1" applyFill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 wrapText="1"/>
    </xf>
    <xf numFmtId="0" fontId="7" fillId="33" borderId="117" xfId="0" applyFont="1" applyFill="1" applyBorder="1" applyAlignment="1">
      <alignment horizontal="center" vertical="center"/>
    </xf>
    <xf numFmtId="0" fontId="1" fillId="0" borderId="77" xfId="0" applyFont="1" applyBorder="1" applyAlignment="1">
      <alignment horizontal="left" vertical="center" wrapText="1"/>
    </xf>
    <xf numFmtId="0" fontId="7" fillId="0" borderId="112" xfId="0" applyFont="1" applyFill="1" applyBorder="1" applyAlignment="1">
      <alignment horizontal="center" vertical="center"/>
    </xf>
    <xf numFmtId="0" fontId="1" fillId="33" borderId="111" xfId="0" applyFont="1" applyFill="1" applyBorder="1" applyAlignment="1">
      <alignment/>
    </xf>
    <xf numFmtId="0" fontId="1" fillId="33" borderId="110" xfId="0" applyFont="1" applyFill="1" applyBorder="1" applyAlignment="1">
      <alignment/>
    </xf>
    <xf numFmtId="0" fontId="1" fillId="0" borderId="110" xfId="0" applyFont="1" applyBorder="1" applyAlignment="1">
      <alignment horizontal="center" vertical="center" wrapText="1"/>
    </xf>
    <xf numFmtId="0" fontId="1" fillId="0" borderId="110" xfId="0" applyFont="1" applyBorder="1" applyAlignment="1">
      <alignment horizontal="center" vertical="center"/>
    </xf>
    <xf numFmtId="9" fontId="1" fillId="0" borderId="110" xfId="0" applyNumberFormat="1" applyFont="1" applyBorder="1" applyAlignment="1">
      <alignment horizontal="center" vertical="center"/>
    </xf>
    <xf numFmtId="9" fontId="1" fillId="0" borderId="118" xfId="0" applyNumberFormat="1" applyFont="1" applyBorder="1" applyAlignment="1">
      <alignment horizontal="center" vertical="center"/>
    </xf>
    <xf numFmtId="0" fontId="1" fillId="33" borderId="112" xfId="0" applyFont="1" applyFill="1" applyBorder="1" applyAlignment="1">
      <alignment horizontal="center" vertical="center"/>
    </xf>
    <xf numFmtId="9" fontId="1" fillId="0" borderId="111" xfId="0" applyNumberFormat="1" applyFont="1" applyBorder="1" applyAlignment="1">
      <alignment horizontal="center" vertical="center"/>
    </xf>
    <xf numFmtId="9" fontId="1" fillId="0" borderId="110" xfId="0" applyNumberFormat="1" applyFont="1" applyBorder="1" applyAlignment="1">
      <alignment horizontal="center" vertical="center" wrapText="1"/>
    </xf>
    <xf numFmtId="9" fontId="1" fillId="0" borderId="26" xfId="0" applyNumberFormat="1" applyFont="1" applyBorder="1" applyAlignment="1">
      <alignment horizontal="center" vertical="center"/>
    </xf>
    <xf numFmtId="0" fontId="13" fillId="0" borderId="87" xfId="0" applyFont="1" applyBorder="1" applyAlignment="1">
      <alignment/>
    </xf>
    <xf numFmtId="0" fontId="1" fillId="0" borderId="42" xfId="0" applyFont="1" applyBorder="1" applyAlignment="1">
      <alignment horizontal="center" vertical="center"/>
    </xf>
    <xf numFmtId="0" fontId="1" fillId="0" borderId="13" xfId="0" applyFont="1" applyBorder="1" applyAlignment="1">
      <alignment horizontal="justify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7" xfId="0" applyFont="1" applyBorder="1" applyAlignment="1">
      <alignment horizontal="justify" vertical="center" wrapText="1"/>
    </xf>
    <xf numFmtId="0" fontId="1" fillId="0" borderId="37" xfId="0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49" fontId="1" fillId="0" borderId="60" xfId="0" applyNumberFormat="1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/>
    </xf>
    <xf numFmtId="171" fontId="7" fillId="0" borderId="47" xfId="0" applyNumberFormat="1" applyFont="1" applyBorder="1" applyAlignment="1">
      <alignment horizontal="center" vertical="center" wrapText="1"/>
    </xf>
    <xf numFmtId="171" fontId="7" fillId="0" borderId="10" xfId="0" applyNumberFormat="1" applyFont="1" applyBorder="1" applyAlignment="1">
      <alignment horizontal="center" vertical="center" wrapText="1"/>
    </xf>
    <xf numFmtId="171" fontId="7" fillId="0" borderId="13" xfId="0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  <xf numFmtId="0" fontId="1" fillId="0" borderId="119" xfId="0" applyFont="1" applyBorder="1" applyAlignment="1">
      <alignment horizontal="justify" vertical="center" wrapText="1"/>
    </xf>
    <xf numFmtId="171" fontId="7" fillId="0" borderId="119" xfId="0" applyNumberFormat="1" applyFont="1" applyBorder="1" applyAlignment="1">
      <alignment horizontal="center" vertical="center" wrapText="1"/>
    </xf>
    <xf numFmtId="49" fontId="1" fillId="0" borderId="120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121" xfId="0" applyFont="1" applyBorder="1" applyAlignment="1">
      <alignment horizontal="justify" vertical="center" wrapText="1"/>
    </xf>
    <xf numFmtId="171" fontId="7" fillId="0" borderId="121" xfId="0" applyNumberFormat="1" applyFont="1" applyBorder="1" applyAlignment="1">
      <alignment horizontal="center" vertical="center" wrapText="1"/>
    </xf>
    <xf numFmtId="49" fontId="1" fillId="0" borderId="122" xfId="0" applyNumberFormat="1" applyFont="1" applyBorder="1" applyAlignment="1">
      <alignment horizontal="center" vertical="center" wrapText="1"/>
    </xf>
    <xf numFmtId="0" fontId="1" fillId="0" borderId="123" xfId="0" applyFont="1" applyBorder="1" applyAlignment="1">
      <alignment horizontal="center" vertical="center" wrapText="1"/>
    </xf>
    <xf numFmtId="0" fontId="1" fillId="0" borderId="124" xfId="0" applyFont="1" applyBorder="1" applyAlignment="1">
      <alignment horizontal="center" vertical="center"/>
    </xf>
    <xf numFmtId="169" fontId="1" fillId="0" borderId="125" xfId="62" applyNumberFormat="1" applyFont="1" applyFill="1" applyBorder="1" applyAlignment="1" applyProtection="1">
      <alignment horizontal="center" vertical="center"/>
      <protection/>
    </xf>
    <xf numFmtId="171" fontId="7" fillId="0" borderId="126" xfId="62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Border="1" applyAlignment="1">
      <alignment/>
    </xf>
    <xf numFmtId="0" fontId="1" fillId="0" borderId="33" xfId="0" applyFont="1" applyBorder="1" applyAlignment="1">
      <alignment horizontal="center" vertical="center" wrapText="1"/>
    </xf>
    <xf numFmtId="169" fontId="1" fillId="0" borderId="34" xfId="0" applyNumberFormat="1" applyFont="1" applyBorder="1" applyAlignment="1">
      <alignment horizontal="center" vertical="center"/>
    </xf>
    <xf numFmtId="171" fontId="7" fillId="0" borderId="98" xfId="0" applyNumberFormat="1" applyFont="1" applyBorder="1" applyAlignment="1">
      <alignment horizontal="center" vertical="center"/>
    </xf>
    <xf numFmtId="171" fontId="7" fillId="0" borderId="0" xfId="62" applyNumberFormat="1" applyFont="1" applyFill="1" applyBorder="1" applyAlignment="1" applyProtection="1">
      <alignment horizontal="center" vertical="center"/>
      <protection/>
    </xf>
    <xf numFmtId="10" fontId="13" fillId="0" borderId="127" xfId="0" applyNumberFormat="1" applyFont="1" applyBorder="1" applyAlignment="1">
      <alignment horizontal="center" vertical="center" wrapText="1"/>
    </xf>
    <xf numFmtId="171" fontId="1" fillId="33" borderId="20" xfId="0" applyNumberFormat="1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 wrapText="1"/>
    </xf>
    <xf numFmtId="0" fontId="1" fillId="0" borderId="83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128" xfId="0" applyFont="1" applyBorder="1" applyAlignment="1">
      <alignment horizontal="left" vertical="center" wrapText="1"/>
    </xf>
    <xf numFmtId="0" fontId="1" fillId="0" borderId="25" xfId="0" applyFont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0" fontId="1" fillId="0" borderId="129" xfId="0" applyFont="1" applyBorder="1" applyAlignment="1">
      <alignment horizontal="left" vertical="center" wrapText="1"/>
    </xf>
    <xf numFmtId="0" fontId="1" fillId="0" borderId="130" xfId="0" applyFont="1" applyBorder="1" applyAlignment="1">
      <alignment vertical="center" wrapText="1"/>
    </xf>
    <xf numFmtId="0" fontId="7" fillId="0" borderId="131" xfId="0" applyFont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71" fontId="1" fillId="0" borderId="89" xfId="0" applyNumberFormat="1" applyFont="1" applyFill="1" applyBorder="1" applyAlignment="1">
      <alignment horizontal="center" vertical="center" wrapText="1"/>
    </xf>
    <xf numFmtId="171" fontId="2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left" vertical="center" wrapText="1"/>
    </xf>
    <xf numFmtId="0" fontId="7" fillId="0" borderId="120" xfId="0" applyFont="1" applyBorder="1" applyAlignment="1">
      <alignment horizontal="center" vertical="center" wrapText="1"/>
    </xf>
    <xf numFmtId="0" fontId="7" fillId="0" borderId="132" xfId="0" applyFont="1" applyBorder="1" applyAlignment="1">
      <alignment horizontal="center" vertical="center" wrapText="1"/>
    </xf>
    <xf numFmtId="171" fontId="1" fillId="0" borderId="20" xfId="0" applyNumberFormat="1" applyFont="1" applyBorder="1" applyAlignment="1">
      <alignment horizontal="center" vertical="center" wrapText="1"/>
    </xf>
    <xf numFmtId="171" fontId="1" fillId="33" borderId="46" xfId="0" applyNumberFormat="1" applyFont="1" applyFill="1" applyBorder="1" applyAlignment="1">
      <alignment horizontal="center" vertical="center" wrapText="1"/>
    </xf>
    <xf numFmtId="171" fontId="1" fillId="0" borderId="133" xfId="0" applyNumberFormat="1" applyFont="1" applyBorder="1" applyAlignment="1">
      <alignment horizontal="center" vertical="center" wrapText="1"/>
    </xf>
    <xf numFmtId="171" fontId="1" fillId="0" borderId="134" xfId="0" applyNumberFormat="1" applyFont="1" applyBorder="1" applyAlignment="1">
      <alignment horizontal="center" vertical="center" wrapText="1"/>
    </xf>
    <xf numFmtId="171" fontId="1" fillId="0" borderId="35" xfId="0" applyNumberFormat="1" applyFont="1" applyFill="1" applyBorder="1" applyAlignment="1">
      <alignment horizontal="center" vertical="center" wrapText="1"/>
    </xf>
    <xf numFmtId="171" fontId="1" fillId="0" borderId="133" xfId="0" applyNumberFormat="1" applyFont="1" applyFill="1" applyBorder="1" applyAlignment="1">
      <alignment horizontal="center" vertical="center" wrapText="1"/>
    </xf>
    <xf numFmtId="171" fontId="7" fillId="33" borderId="57" xfId="0" applyNumberFormat="1" applyFont="1" applyFill="1" applyBorder="1" applyAlignment="1">
      <alignment horizontal="center" vertical="center"/>
    </xf>
    <xf numFmtId="171" fontId="7" fillId="0" borderId="113" xfId="0" applyNumberFormat="1" applyFont="1" applyBorder="1" applyAlignment="1">
      <alignment horizontal="center" vertical="center"/>
    </xf>
    <xf numFmtId="171" fontId="7" fillId="0" borderId="135" xfId="0" applyNumberFormat="1" applyFont="1" applyBorder="1" applyAlignment="1">
      <alignment horizontal="center" vertical="center"/>
    </xf>
    <xf numFmtId="171" fontId="1" fillId="0" borderId="136" xfId="0" applyNumberFormat="1" applyFont="1" applyBorder="1" applyAlignment="1">
      <alignment horizontal="center" vertical="center" wrapText="1"/>
    </xf>
    <xf numFmtId="171" fontId="1" fillId="0" borderId="103" xfId="0" applyNumberFormat="1" applyFont="1" applyBorder="1" applyAlignment="1">
      <alignment horizontal="center" vertical="center" wrapText="1"/>
    </xf>
    <xf numFmtId="171" fontId="1" fillId="0" borderId="137" xfId="0" applyNumberFormat="1" applyFont="1" applyBorder="1" applyAlignment="1">
      <alignment horizontal="center" vertical="center" wrapText="1"/>
    </xf>
    <xf numFmtId="171" fontId="7" fillId="0" borderId="50" xfId="0" applyNumberFormat="1" applyFont="1" applyBorder="1" applyAlignment="1">
      <alignment horizontal="center" vertical="center"/>
    </xf>
    <xf numFmtId="171" fontId="7" fillId="0" borderId="51" xfId="0" applyNumberFormat="1" applyFont="1" applyBorder="1" applyAlignment="1">
      <alignment horizontal="center" vertical="center"/>
    </xf>
    <xf numFmtId="171" fontId="7" fillId="33" borderId="51" xfId="0" applyNumberFormat="1" applyFont="1" applyFill="1" applyBorder="1" applyAlignment="1">
      <alignment horizontal="center" vertical="center"/>
    </xf>
    <xf numFmtId="171" fontId="7" fillId="0" borderId="53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138" xfId="0" applyFont="1" applyBorder="1" applyAlignment="1">
      <alignment horizontal="center" vertical="center" wrapText="1"/>
    </xf>
    <xf numFmtId="0" fontId="1" fillId="0" borderId="13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1" fontId="1" fillId="0" borderId="34" xfId="0" applyNumberFormat="1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140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14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8" fontId="1" fillId="0" borderId="27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49" fontId="7" fillId="0" borderId="142" xfId="0" applyNumberFormat="1" applyFont="1" applyBorder="1" applyAlignment="1">
      <alignment horizontal="center" vertical="center" wrapText="1"/>
    </xf>
    <xf numFmtId="49" fontId="7" fillId="0" borderId="76" xfId="0" applyNumberFormat="1" applyFont="1" applyBorder="1" applyAlignment="1">
      <alignment horizontal="center" vertical="center" wrapText="1"/>
    </xf>
    <xf numFmtId="0" fontId="1" fillId="0" borderId="143" xfId="0" applyFont="1" applyBorder="1" applyAlignment="1">
      <alignment vertical="center" wrapText="1"/>
    </xf>
    <xf numFmtId="49" fontId="7" fillId="0" borderId="144" xfId="0" applyNumberFormat="1" applyFont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/>
    </xf>
    <xf numFmtId="0" fontId="1" fillId="33" borderId="145" xfId="0" applyFont="1" applyFill="1" applyBorder="1" applyAlignment="1">
      <alignment horizontal="center" vertical="center"/>
    </xf>
    <xf numFmtId="0" fontId="1" fillId="0" borderId="143" xfId="0" applyFont="1" applyBorder="1" applyAlignment="1">
      <alignment horizontal="left" vertical="center" wrapText="1"/>
    </xf>
    <xf numFmtId="171" fontId="1" fillId="0" borderId="89" xfId="0" applyNumberFormat="1" applyFont="1" applyFill="1" applyBorder="1" applyAlignment="1">
      <alignment horizontal="center" vertical="center"/>
    </xf>
    <xf numFmtId="171" fontId="1" fillId="0" borderId="24" xfId="0" applyNumberFormat="1" applyFont="1" applyFill="1" applyBorder="1" applyAlignment="1">
      <alignment horizontal="center" vertical="center"/>
    </xf>
    <xf numFmtId="171" fontId="7" fillId="0" borderId="94" xfId="0" applyNumberFormat="1" applyFont="1" applyFill="1" applyBorder="1" applyAlignment="1">
      <alignment horizontal="center" vertical="center" wrapText="1"/>
    </xf>
    <xf numFmtId="0" fontId="1" fillId="33" borderId="96" xfId="0" applyFont="1" applyFill="1" applyBorder="1" applyAlignment="1">
      <alignment horizontal="center" vertical="center" wrapText="1"/>
    </xf>
    <xf numFmtId="171" fontId="7" fillId="0" borderId="96" xfId="0" applyNumberFormat="1" applyFont="1" applyFill="1" applyBorder="1" applyAlignment="1">
      <alignment horizontal="center" vertical="center"/>
    </xf>
    <xf numFmtId="0" fontId="1" fillId="0" borderId="146" xfId="0" applyFont="1" applyFill="1" applyBorder="1" applyAlignment="1">
      <alignment horizontal="center" vertical="center" wrapText="1"/>
    </xf>
    <xf numFmtId="171" fontId="7" fillId="33" borderId="46" xfId="0" applyNumberFormat="1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33" borderId="20" xfId="0" applyFont="1" applyFill="1" applyBorder="1" applyAlignment="1">
      <alignment horizontal="center" vertical="center" wrapText="1"/>
    </xf>
    <xf numFmtId="171" fontId="7" fillId="0" borderId="20" xfId="0" applyNumberFormat="1" applyFont="1" applyFill="1" applyBorder="1" applyAlignment="1">
      <alignment horizontal="center" vertical="center"/>
    </xf>
    <xf numFmtId="171" fontId="7" fillId="0" borderId="135" xfId="0" applyNumberFormat="1" applyFont="1" applyFill="1" applyBorder="1" applyAlignment="1">
      <alignment horizontal="center" vertical="center" wrapText="1"/>
    </xf>
    <xf numFmtId="169" fontId="7" fillId="0" borderId="9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 textRotation="90"/>
    </xf>
    <xf numFmtId="0" fontId="5" fillId="0" borderId="148" xfId="0" applyFont="1" applyBorder="1" applyAlignment="1">
      <alignment horizontal="center" vertical="center" textRotation="90"/>
    </xf>
    <xf numFmtId="0" fontId="6" fillId="0" borderId="81" xfId="0" applyFont="1" applyBorder="1" applyAlignment="1">
      <alignment horizontal="center" vertical="center" wrapText="1"/>
    </xf>
    <xf numFmtId="0" fontId="6" fillId="0" borderId="14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50" xfId="0" applyFont="1" applyBorder="1" applyAlignment="1">
      <alignment horizontal="center" vertical="center" wrapText="1"/>
    </xf>
    <xf numFmtId="0" fontId="7" fillId="0" borderId="47" xfId="47" applyFont="1" applyBorder="1" applyAlignment="1">
      <alignment horizontal="center" vertical="center" wrapText="1"/>
      <protection/>
    </xf>
    <xf numFmtId="0" fontId="7" fillId="0" borderId="150" xfId="47" applyFont="1" applyBorder="1" applyAlignment="1">
      <alignment horizontal="center" vertical="center" wrapText="1"/>
      <protection/>
    </xf>
    <xf numFmtId="0" fontId="7" fillId="0" borderId="60" xfId="47" applyFont="1" applyBorder="1" applyAlignment="1">
      <alignment horizontal="center" vertical="center" wrapText="1"/>
      <protection/>
    </xf>
    <xf numFmtId="0" fontId="7" fillId="0" borderId="151" xfId="47" applyFont="1" applyBorder="1" applyAlignment="1">
      <alignment horizontal="center" vertical="center" wrapText="1"/>
      <protection/>
    </xf>
    <xf numFmtId="0" fontId="8" fillId="0" borderId="152" xfId="47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5" fillId="0" borderId="153" xfId="0" applyFont="1" applyBorder="1" applyAlignment="1">
      <alignment horizontal="center" vertical="center" textRotation="90"/>
    </xf>
    <xf numFmtId="0" fontId="5" fillId="0" borderId="154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right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151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155" xfId="0" applyFont="1" applyBorder="1" applyAlignment="1">
      <alignment horizontal="center" vertical="center" wrapText="1"/>
    </xf>
    <xf numFmtId="0" fontId="7" fillId="0" borderId="60" xfId="46" applyFont="1" applyBorder="1" applyAlignment="1">
      <alignment horizontal="center" vertical="center" wrapText="1"/>
      <protection/>
    </xf>
    <xf numFmtId="0" fontId="7" fillId="0" borderId="151" xfId="46" applyFont="1" applyBorder="1" applyAlignment="1">
      <alignment horizontal="center" vertical="center" wrapText="1"/>
      <protection/>
    </xf>
    <xf numFmtId="0" fontId="8" fillId="0" borderId="66" xfId="46" applyFont="1" applyBorder="1" applyAlignment="1">
      <alignment horizontal="center" vertical="center" wrapText="1"/>
      <protection/>
    </xf>
    <xf numFmtId="0" fontId="8" fillId="0" borderId="155" xfId="46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56" xfId="0" applyFont="1" applyBorder="1" applyAlignment="1">
      <alignment horizontal="center" vertical="center" wrapText="1"/>
    </xf>
    <xf numFmtId="171" fontId="7" fillId="0" borderId="136" xfId="0" applyNumberFormat="1" applyFont="1" applyBorder="1" applyAlignment="1">
      <alignment horizontal="center" vertical="center" wrapText="1"/>
    </xf>
    <xf numFmtId="171" fontId="7" fillId="0" borderId="157" xfId="0" applyNumberFormat="1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158" xfId="0" applyFont="1" applyBorder="1" applyAlignment="1">
      <alignment horizontal="center" vertical="center" wrapText="1"/>
    </xf>
    <xf numFmtId="171" fontId="1" fillId="0" borderId="92" xfId="0" applyNumberFormat="1" applyFont="1" applyBorder="1" applyAlignment="1">
      <alignment horizontal="center" vertical="center" wrapText="1"/>
    </xf>
    <xf numFmtId="171" fontId="1" fillId="0" borderId="159" xfId="0" applyNumberFormat="1" applyFont="1" applyBorder="1" applyAlignment="1">
      <alignment horizontal="center" vertical="center" wrapText="1"/>
    </xf>
    <xf numFmtId="171" fontId="7" fillId="0" borderId="20" xfId="62" applyNumberFormat="1" applyFont="1" applyFill="1" applyBorder="1" applyAlignment="1" applyProtection="1">
      <alignment horizontal="center" vertical="center" wrapText="1"/>
      <protection/>
    </xf>
    <xf numFmtId="171" fontId="7" fillId="0" borderId="24" xfId="62" applyNumberFormat="1" applyFont="1" applyFill="1" applyBorder="1" applyAlignment="1" applyProtection="1">
      <alignment horizontal="center" vertical="center" wrapText="1"/>
      <protection/>
    </xf>
    <xf numFmtId="171" fontId="7" fillId="0" borderId="36" xfId="62" applyNumberFormat="1" applyFont="1" applyFill="1" applyBorder="1" applyAlignment="1" applyProtection="1">
      <alignment horizontal="center" vertical="center" wrapText="1"/>
      <protection/>
    </xf>
    <xf numFmtId="171" fontId="7" fillId="0" borderId="89" xfId="62" applyNumberFormat="1" applyFont="1" applyFill="1" applyBorder="1" applyAlignment="1" applyProtection="1">
      <alignment horizontal="center" vertical="center" wrapText="1"/>
      <protection/>
    </xf>
    <xf numFmtId="171" fontId="7" fillId="0" borderId="96" xfId="62" applyNumberFormat="1" applyFont="1" applyFill="1" applyBorder="1" applyAlignment="1" applyProtection="1">
      <alignment horizontal="center" vertical="center" wrapText="1"/>
      <protection/>
    </xf>
    <xf numFmtId="171" fontId="7" fillId="0" borderId="146" xfId="62" applyNumberFormat="1" applyFont="1" applyFill="1" applyBorder="1" applyAlignment="1" applyProtection="1">
      <alignment horizontal="center" vertical="center" wrapText="1"/>
      <protection/>
    </xf>
    <xf numFmtId="171" fontId="7" fillId="0" borderId="136" xfId="62" applyNumberFormat="1" applyFont="1" applyFill="1" applyBorder="1" applyAlignment="1" applyProtection="1">
      <alignment horizontal="center" vertical="center" wrapText="1"/>
      <protection/>
    </xf>
    <xf numFmtId="171" fontId="7" fillId="0" borderId="160" xfId="62" applyNumberFormat="1" applyFont="1" applyFill="1" applyBorder="1" applyAlignment="1" applyProtection="1">
      <alignment horizontal="center" vertical="center" wrapText="1"/>
      <protection/>
    </xf>
    <xf numFmtId="171" fontId="7" fillId="0" borderId="103" xfId="62" applyNumberFormat="1" applyFont="1" applyFill="1" applyBorder="1" applyAlignment="1" applyProtection="1">
      <alignment horizontal="center" vertical="center" wrapText="1"/>
      <protection/>
    </xf>
    <xf numFmtId="171" fontId="7" fillId="0" borderId="161" xfId="62" applyNumberFormat="1" applyFont="1" applyFill="1" applyBorder="1" applyAlignment="1" applyProtection="1">
      <alignment horizontal="center" vertical="center" wrapText="1"/>
      <protection/>
    </xf>
    <xf numFmtId="171" fontId="7" fillId="0" borderId="116" xfId="62" applyNumberFormat="1" applyFont="1" applyFill="1" applyBorder="1" applyAlignment="1" applyProtection="1">
      <alignment horizontal="center" vertical="center" wrapText="1"/>
      <protection/>
    </xf>
    <xf numFmtId="171" fontId="7" fillId="0" borderId="162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7" fillId="0" borderId="163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164" xfId="0" applyFont="1" applyBorder="1" applyAlignment="1">
      <alignment horizontal="center" vertical="center" wrapText="1"/>
    </xf>
    <xf numFmtId="0" fontId="7" fillId="0" borderId="165" xfId="0" applyFont="1" applyBorder="1" applyAlignment="1">
      <alignment horizontal="center" vertical="center" wrapText="1"/>
    </xf>
    <xf numFmtId="0" fontId="7" fillId="0" borderId="166" xfId="0" applyFont="1" applyBorder="1" applyAlignment="1">
      <alignment horizontal="center" vertical="center"/>
    </xf>
    <xf numFmtId="0" fontId="7" fillId="0" borderId="147" xfId="0" applyFont="1" applyBorder="1" applyAlignment="1">
      <alignment horizontal="center" vertical="center"/>
    </xf>
    <xf numFmtId="0" fontId="7" fillId="0" borderId="167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7" fillId="0" borderId="69" xfId="0" applyFont="1" applyBorder="1" applyAlignment="1">
      <alignment horizontal="center" vertical="center" wrapText="1"/>
    </xf>
    <xf numFmtId="0" fontId="7" fillId="0" borderId="148" xfId="0" applyFont="1" applyBorder="1" applyAlignment="1">
      <alignment horizontal="center" vertical="center" wrapText="1"/>
    </xf>
    <xf numFmtId="0" fontId="7" fillId="0" borderId="136" xfId="0" applyFont="1" applyBorder="1" applyAlignment="1">
      <alignment horizontal="center" vertical="center" wrapText="1"/>
    </xf>
    <xf numFmtId="0" fontId="7" fillId="0" borderId="157" xfId="0" applyFont="1" applyBorder="1" applyAlignment="1">
      <alignment horizontal="center" vertical="center" wrapText="1"/>
    </xf>
    <xf numFmtId="0" fontId="7" fillId="0" borderId="1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150" xfId="0" applyFont="1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 wrapText="1"/>
    </xf>
    <xf numFmtId="0" fontId="7" fillId="0" borderId="168" xfId="0" applyFont="1" applyBorder="1" applyAlignment="1">
      <alignment horizontal="center" vertical="center" wrapText="1"/>
    </xf>
    <xf numFmtId="0" fontId="7" fillId="0" borderId="101" xfId="0" applyFont="1" applyBorder="1" applyAlignment="1">
      <alignment horizontal="center" vertical="center" wrapText="1"/>
    </xf>
    <xf numFmtId="0" fontId="7" fillId="0" borderId="15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169" xfId="0" applyFont="1" applyBorder="1" applyAlignment="1">
      <alignment horizontal="center" vertical="center" wrapText="1"/>
    </xf>
    <xf numFmtId="0" fontId="7" fillId="0" borderId="125" xfId="0" applyFont="1" applyBorder="1" applyAlignment="1">
      <alignment horizontal="center" vertical="center" wrapText="1"/>
    </xf>
    <xf numFmtId="0" fontId="7" fillId="0" borderId="170" xfId="0" applyFont="1" applyBorder="1" applyAlignment="1">
      <alignment horizontal="center" vertical="center" wrapText="1"/>
    </xf>
    <xf numFmtId="0" fontId="7" fillId="0" borderId="171" xfId="0" applyFont="1" applyBorder="1" applyAlignment="1">
      <alignment horizontal="center" vertical="center" wrapText="1"/>
    </xf>
    <xf numFmtId="0" fontId="7" fillId="0" borderId="172" xfId="0" applyFont="1" applyBorder="1" applyAlignment="1">
      <alignment horizontal="center" vertical="center" wrapText="1"/>
    </xf>
    <xf numFmtId="0" fontId="7" fillId="0" borderId="173" xfId="0" applyFont="1" applyBorder="1" applyAlignment="1">
      <alignment horizontal="center" vertical="center" wrapText="1"/>
    </xf>
    <xf numFmtId="0" fontId="7" fillId="0" borderId="17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 wrapText="1"/>
    </xf>
    <xf numFmtId="0" fontId="7" fillId="0" borderId="10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" fillId="0" borderId="44" xfId="0" applyFont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114" xfId="0" applyFont="1" applyFill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78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114" xfId="0" applyFont="1" applyBorder="1" applyAlignment="1">
      <alignment horizontal="left" vertical="center"/>
    </xf>
    <xf numFmtId="0" fontId="7" fillId="0" borderId="5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75" xfId="0" applyFont="1" applyFill="1" applyBorder="1" applyAlignment="1">
      <alignment horizontal="left" vertical="center"/>
    </xf>
    <xf numFmtId="0" fontId="7" fillId="0" borderId="176" xfId="0" applyFont="1" applyFill="1" applyBorder="1" applyAlignment="1">
      <alignment horizontal="left" vertical="center"/>
    </xf>
    <xf numFmtId="0" fontId="1" fillId="0" borderId="45" xfId="0" applyFont="1" applyBorder="1" applyAlignment="1">
      <alignment horizontal="left" vertical="center" wrapText="1"/>
    </xf>
    <xf numFmtId="0" fontId="1" fillId="0" borderId="129" xfId="0" applyFont="1" applyBorder="1" applyAlignment="1">
      <alignment horizontal="left" vertical="center" wrapText="1"/>
    </xf>
    <xf numFmtId="0" fontId="1" fillId="0" borderId="146" xfId="0" applyFont="1" applyBorder="1" applyAlignment="1">
      <alignment horizontal="center" vertical="center" wrapText="1"/>
    </xf>
    <xf numFmtId="0" fontId="1" fillId="0" borderId="113" xfId="0" applyFont="1" applyBorder="1" applyAlignment="1">
      <alignment horizontal="center" vertical="center" wrapText="1"/>
    </xf>
    <xf numFmtId="0" fontId="7" fillId="0" borderId="14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7" fillId="0" borderId="177" xfId="0" applyFont="1" applyBorder="1" applyAlignment="1">
      <alignment horizontal="center" vertical="center"/>
    </xf>
    <xf numFmtId="0" fontId="7" fillId="0" borderId="135" xfId="0" applyFont="1" applyBorder="1" applyAlignment="1">
      <alignment horizontal="center" vertical="center"/>
    </xf>
    <xf numFmtId="0" fontId="7" fillId="0" borderId="175" xfId="0" applyFont="1" applyFill="1" applyBorder="1" applyAlignment="1">
      <alignment horizontal="left" vertical="center" wrapText="1"/>
    </xf>
    <xf numFmtId="0" fontId="7" fillId="0" borderId="176" xfId="0" applyFont="1" applyFill="1" applyBorder="1" applyAlignment="1">
      <alignment horizontal="left" vertical="center" wrapText="1"/>
    </xf>
    <xf numFmtId="0" fontId="7" fillId="0" borderId="88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7" fillId="0" borderId="178" xfId="0" applyFont="1" applyBorder="1" applyAlignment="1">
      <alignment horizontal="center" vertical="center"/>
    </xf>
    <xf numFmtId="0" fontId="7" fillId="0" borderId="179" xfId="0" applyFont="1" applyBorder="1" applyAlignment="1">
      <alignment horizontal="center" vertical="center"/>
    </xf>
    <xf numFmtId="0" fontId="7" fillId="0" borderId="180" xfId="0" applyFont="1" applyBorder="1" applyAlignment="1">
      <alignment horizontal="center" vertical="center" wrapText="1"/>
    </xf>
    <xf numFmtId="0" fontId="7" fillId="0" borderId="181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7" fillId="0" borderId="182" xfId="0" applyFont="1" applyBorder="1" applyAlignment="1">
      <alignment horizontal="center" vertical="center"/>
    </xf>
    <xf numFmtId="0" fontId="7" fillId="0" borderId="183" xfId="0" applyFont="1" applyBorder="1" applyAlignment="1">
      <alignment horizontal="center" vertical="center" wrapText="1"/>
    </xf>
    <xf numFmtId="0" fontId="7" fillId="0" borderId="184" xfId="0" applyFont="1" applyBorder="1" applyAlignment="1">
      <alignment horizontal="center" vertical="center" wrapText="1"/>
    </xf>
    <xf numFmtId="0" fontId="7" fillId="0" borderId="10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/>
    </xf>
    <xf numFmtId="0" fontId="7" fillId="0" borderId="185" xfId="0" applyFont="1" applyBorder="1" applyAlignment="1">
      <alignment horizontal="center" vertical="center"/>
    </xf>
    <xf numFmtId="0" fontId="7" fillId="0" borderId="148" xfId="0" applyFont="1" applyBorder="1" applyAlignment="1">
      <alignment horizontal="center" vertical="center"/>
    </xf>
    <xf numFmtId="0" fontId="7" fillId="0" borderId="186" xfId="0" applyNumberFormat="1" applyFont="1" applyBorder="1" applyAlignment="1">
      <alignment horizontal="center" vertical="center" wrapText="1"/>
    </xf>
    <xf numFmtId="0" fontId="7" fillId="0" borderId="187" xfId="0" applyNumberFormat="1" applyFont="1" applyBorder="1" applyAlignment="1">
      <alignment horizontal="center" vertical="center" wrapText="1"/>
    </xf>
    <xf numFmtId="0" fontId="7" fillId="0" borderId="188" xfId="0" applyNumberFormat="1" applyFont="1" applyBorder="1" applyAlignment="1">
      <alignment horizontal="center" vertical="center" wrapText="1"/>
    </xf>
    <xf numFmtId="0" fontId="7" fillId="0" borderId="131" xfId="0" applyFont="1" applyBorder="1" applyAlignment="1">
      <alignment horizontal="center" vertical="center" wrapText="1"/>
    </xf>
    <xf numFmtId="0" fontId="7" fillId="0" borderId="144" xfId="0" applyFont="1" applyBorder="1" applyAlignment="1">
      <alignment horizontal="center" vertical="center" wrapText="1"/>
    </xf>
    <xf numFmtId="0" fontId="7" fillId="0" borderId="120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189" xfId="0" applyFont="1" applyBorder="1" applyAlignment="1">
      <alignment horizontal="center" vertical="center" wrapText="1"/>
    </xf>
    <xf numFmtId="0" fontId="7" fillId="0" borderId="19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19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164" fontId="1" fillId="0" borderId="43" xfId="62" applyFont="1" applyFill="1" applyBorder="1" applyAlignment="1" applyProtection="1">
      <alignment horizontal="left" vertical="center" wrapText="1"/>
      <protection/>
    </xf>
    <xf numFmtId="164" fontId="1" fillId="0" borderId="40" xfId="62" applyFont="1" applyFill="1" applyBorder="1" applyAlignment="1" applyProtection="1">
      <alignment horizontal="left" vertical="center" wrapText="1"/>
      <protection/>
    </xf>
    <xf numFmtId="0" fontId="7" fillId="0" borderId="122" xfId="0" applyFont="1" applyBorder="1" applyAlignment="1">
      <alignment horizontal="center" vertical="center" wrapText="1"/>
    </xf>
    <xf numFmtId="0" fontId="1" fillId="0" borderId="40" xfId="0" applyFont="1" applyBorder="1" applyAlignment="1">
      <alignment vertical="center" wrapText="1"/>
    </xf>
    <xf numFmtId="0" fontId="1" fillId="0" borderId="33" xfId="0" applyFont="1" applyBorder="1" applyAlignment="1">
      <alignment horizontal="left" vertical="center" wrapText="1"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_BuiltIn_Normál 2" xfId="46"/>
    <cellStyle name="Excel_BuiltIn_Normál 3" xfId="47"/>
    <cellStyle name="Excel_BuiltIn_Pénznem 2" xfId="48"/>
    <cellStyle name="Excel_BuiltIn_Pénznem 3" xfId="49"/>
    <cellStyle name="Excel_BuiltIn_Pénznem 4" xfId="50"/>
    <cellStyle name="Comma" xfId="51"/>
    <cellStyle name="Comma [0]" xfId="52"/>
    <cellStyle name="Figyelmeztetés" xfId="53"/>
    <cellStyle name="Hyperlink" xfId="54"/>
    <cellStyle name="Hivatkozott cella" xfId="55"/>
    <cellStyle name="Jegyzet" xfId="56"/>
    <cellStyle name="Jó" xfId="57"/>
    <cellStyle name="Kimenet" xfId="58"/>
    <cellStyle name="Followed Hyperlink" xfId="59"/>
    <cellStyle name="Magyarázó szöveg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5.140625" style="1" customWidth="1"/>
    <col min="2" max="2" width="59.28125" style="2" customWidth="1"/>
    <col min="3" max="3" width="17.28125" style="1" customWidth="1"/>
    <col min="4" max="4" width="14.8515625" style="1" customWidth="1"/>
    <col min="5" max="5" width="13.7109375" style="1" customWidth="1"/>
    <col min="6" max="6" width="11.28125" style="1" customWidth="1"/>
    <col min="7" max="16384" width="9.140625" style="1" customWidth="1"/>
  </cols>
  <sheetData>
    <row r="1" spans="1:6" ht="23.25" customHeight="1">
      <c r="A1" s="4"/>
      <c r="B1" s="5"/>
      <c r="C1" s="4"/>
      <c r="D1" s="420" t="s">
        <v>0</v>
      </c>
      <c r="E1" s="420"/>
      <c r="F1" s="420"/>
    </row>
    <row r="2" spans="1:6" ht="23.25" customHeight="1">
      <c r="A2" s="4"/>
      <c r="B2" s="5"/>
      <c r="C2" s="4"/>
      <c r="D2" s="200"/>
      <c r="E2" s="200"/>
      <c r="F2" s="200"/>
    </row>
    <row r="3" spans="1:6" ht="33.75" customHeight="1">
      <c r="A3" s="416" t="s">
        <v>207</v>
      </c>
      <c r="B3" s="416"/>
      <c r="C3" s="416"/>
      <c r="D3" s="416"/>
      <c r="E3" s="416"/>
      <c r="F3" s="416"/>
    </row>
    <row r="4" spans="1:6" ht="21" customHeight="1">
      <c r="A4" s="417" t="s">
        <v>249</v>
      </c>
      <c r="B4" s="417"/>
      <c r="C4" s="417"/>
      <c r="D4" s="417"/>
      <c r="E4" s="417"/>
      <c r="F4" s="417"/>
    </row>
    <row r="5" spans="2:5" ht="21" customHeight="1">
      <c r="B5" s="7"/>
      <c r="C5" s="8"/>
      <c r="D5" s="8"/>
      <c r="E5" s="8"/>
    </row>
    <row r="6" spans="2:5" ht="21" customHeight="1">
      <c r="B6" s="7"/>
      <c r="C6" s="8"/>
      <c r="D6" s="8"/>
      <c r="E6" s="8"/>
    </row>
    <row r="7" spans="1:6" s="9" customFormat="1" ht="22.5" customHeight="1" thickBot="1">
      <c r="A7" s="403" t="s">
        <v>1</v>
      </c>
      <c r="B7" s="403"/>
      <c r="C7" s="403"/>
      <c r="D7" s="403"/>
      <c r="E7" s="403"/>
      <c r="F7" s="403"/>
    </row>
    <row r="8" spans="1:6" ht="24.75" customHeight="1" thickBot="1">
      <c r="A8" s="418" t="s">
        <v>2</v>
      </c>
      <c r="B8" s="407" t="s">
        <v>3</v>
      </c>
      <c r="C8" s="409" t="s">
        <v>4</v>
      </c>
      <c r="D8" s="421" t="s">
        <v>101</v>
      </c>
      <c r="E8" s="423" t="s">
        <v>5</v>
      </c>
      <c r="F8" s="9"/>
    </row>
    <row r="9" spans="1:5" ht="24.75" customHeight="1" thickBot="1">
      <c r="A9" s="419"/>
      <c r="B9" s="408"/>
      <c r="C9" s="410"/>
      <c r="D9" s="422"/>
      <c r="E9" s="424"/>
    </row>
    <row r="10" spans="1:6" ht="24.75" customHeight="1">
      <c r="A10" s="150" t="s">
        <v>6</v>
      </c>
      <c r="B10" s="173" t="s">
        <v>7</v>
      </c>
      <c r="C10" s="153" t="s">
        <v>208</v>
      </c>
      <c r="D10" s="98">
        <v>321</v>
      </c>
      <c r="E10" s="99" t="s">
        <v>8</v>
      </c>
      <c r="F10" s="46"/>
    </row>
    <row r="11" spans="1:6" ht="24.75" customHeight="1">
      <c r="A11" s="151" t="s">
        <v>9</v>
      </c>
      <c r="B11" s="172" t="s">
        <v>10</v>
      </c>
      <c r="C11" s="154" t="s">
        <v>208</v>
      </c>
      <c r="D11" s="11">
        <v>386</v>
      </c>
      <c r="E11" s="100" t="s">
        <v>8</v>
      </c>
      <c r="F11" s="46"/>
    </row>
    <row r="12" spans="1:6" ht="34.5" customHeight="1">
      <c r="A12" s="151" t="s">
        <v>11</v>
      </c>
      <c r="B12" s="172" t="s">
        <v>12</v>
      </c>
      <c r="C12" s="154" t="s">
        <v>209</v>
      </c>
      <c r="D12" s="11">
        <v>239000</v>
      </c>
      <c r="E12" s="100" t="s">
        <v>8</v>
      </c>
      <c r="F12" s="46"/>
    </row>
    <row r="13" spans="1:6" ht="24.75" customHeight="1" thickBot="1">
      <c r="A13" s="152" t="s">
        <v>13</v>
      </c>
      <c r="B13" s="174" t="s">
        <v>14</v>
      </c>
      <c r="C13" s="155" t="s">
        <v>15</v>
      </c>
      <c r="D13" s="101">
        <v>118000</v>
      </c>
      <c r="E13" s="102" t="s">
        <v>8</v>
      </c>
      <c r="F13" s="46"/>
    </row>
    <row r="14" spans="1:6" ht="24.75" customHeight="1">
      <c r="A14" s="12"/>
      <c r="B14" s="175"/>
      <c r="C14" s="176"/>
      <c r="D14" s="177"/>
      <c r="E14" s="177"/>
      <c r="F14" s="46"/>
    </row>
    <row r="15" spans="1:6" s="9" customFormat="1" ht="24.75" customHeight="1">
      <c r="A15" s="44"/>
      <c r="B15" s="178"/>
      <c r="C15" s="179"/>
      <c r="D15" s="180"/>
      <c r="E15" s="180"/>
      <c r="F15" s="44"/>
    </row>
    <row r="16" spans="1:6" ht="24.75" customHeight="1" thickBot="1">
      <c r="A16" s="403" t="s">
        <v>19</v>
      </c>
      <c r="B16" s="403"/>
      <c r="C16" s="403"/>
      <c r="D16" s="403"/>
      <c r="E16" s="403"/>
      <c r="F16" s="403"/>
    </row>
    <row r="17" spans="1:6" ht="24.75" customHeight="1" thickBot="1">
      <c r="A17" s="418" t="s">
        <v>2</v>
      </c>
      <c r="B17" s="407" t="s">
        <v>3</v>
      </c>
      <c r="C17" s="409" t="s">
        <v>4</v>
      </c>
      <c r="D17" s="425" t="s">
        <v>102</v>
      </c>
      <c r="E17" s="427" t="s">
        <v>5</v>
      </c>
      <c r="F17" s="44"/>
    </row>
    <row r="18" spans="1:6" ht="24.75" customHeight="1" thickBot="1">
      <c r="A18" s="419"/>
      <c r="B18" s="408"/>
      <c r="C18" s="410"/>
      <c r="D18" s="426"/>
      <c r="E18" s="428"/>
      <c r="F18" s="46"/>
    </row>
    <row r="19" spans="1:6" ht="24.75" customHeight="1">
      <c r="A19" s="147" t="s">
        <v>6</v>
      </c>
      <c r="B19" s="181" t="s">
        <v>20</v>
      </c>
      <c r="C19" s="153" t="s">
        <v>208</v>
      </c>
      <c r="D19" s="103">
        <v>293</v>
      </c>
      <c r="E19" s="104" t="s">
        <v>8</v>
      </c>
      <c r="F19" s="46"/>
    </row>
    <row r="20" spans="1:6" ht="24.75" customHeight="1">
      <c r="A20" s="148" t="s">
        <v>9</v>
      </c>
      <c r="B20" s="182" t="s">
        <v>21</v>
      </c>
      <c r="C20" s="154" t="s">
        <v>208</v>
      </c>
      <c r="D20" s="13">
        <v>630</v>
      </c>
      <c r="E20" s="105" t="s">
        <v>8</v>
      </c>
      <c r="F20" s="46"/>
    </row>
    <row r="21" spans="1:6" ht="24.75" customHeight="1">
      <c r="A21" s="148" t="s">
        <v>11</v>
      </c>
      <c r="B21" s="182" t="s">
        <v>22</v>
      </c>
      <c r="C21" s="154" t="s">
        <v>208</v>
      </c>
      <c r="D21" s="13">
        <v>1500</v>
      </c>
      <c r="E21" s="105" t="s">
        <v>8</v>
      </c>
      <c r="F21" s="46"/>
    </row>
    <row r="22" spans="1:6" ht="34.5" customHeight="1">
      <c r="A22" s="148" t="s">
        <v>13</v>
      </c>
      <c r="B22" s="182" t="s">
        <v>23</v>
      </c>
      <c r="C22" s="154" t="s">
        <v>18</v>
      </c>
      <c r="D22" s="13">
        <v>212000</v>
      </c>
      <c r="E22" s="105" t="s">
        <v>8</v>
      </c>
      <c r="F22" s="46"/>
    </row>
    <row r="23" spans="1:6" ht="34.5" customHeight="1" thickBot="1">
      <c r="A23" s="149" t="s">
        <v>16</v>
      </c>
      <c r="B23" s="183" t="s">
        <v>24</v>
      </c>
      <c r="C23" s="156" t="s">
        <v>25</v>
      </c>
      <c r="D23" s="106">
        <v>106000</v>
      </c>
      <c r="E23" s="107" t="s">
        <v>8</v>
      </c>
      <c r="F23" s="46"/>
    </row>
    <row r="24" spans="1:6" ht="24.75" customHeight="1">
      <c r="A24" s="12"/>
      <c r="B24" s="184"/>
      <c r="C24" s="185"/>
      <c r="D24" s="177"/>
      <c r="E24" s="177"/>
      <c r="F24" s="46"/>
    </row>
    <row r="25" spans="1:6" ht="24.75" customHeight="1">
      <c r="A25" s="45"/>
      <c r="B25" s="186"/>
      <c r="C25" s="187"/>
      <c r="D25" s="188"/>
      <c r="E25" s="188"/>
      <c r="F25" s="46"/>
    </row>
    <row r="26" spans="1:6" ht="24.75" customHeight="1" thickBot="1">
      <c r="A26" s="403" t="s">
        <v>26</v>
      </c>
      <c r="B26" s="403"/>
      <c r="C26" s="403"/>
      <c r="D26" s="403"/>
      <c r="E26" s="403"/>
      <c r="F26" s="404"/>
    </row>
    <row r="27" spans="1:6" ht="30" customHeight="1" thickBot="1">
      <c r="A27" s="405" t="s">
        <v>2</v>
      </c>
      <c r="B27" s="407" t="s">
        <v>3</v>
      </c>
      <c r="C27" s="409" t="s">
        <v>4</v>
      </c>
      <c r="D27" s="411" t="s">
        <v>102</v>
      </c>
      <c r="E27" s="413" t="s">
        <v>103</v>
      </c>
      <c r="F27" s="415" t="s">
        <v>5</v>
      </c>
    </row>
    <row r="28" spans="1:6" ht="30" customHeight="1" thickBot="1">
      <c r="A28" s="406"/>
      <c r="B28" s="408"/>
      <c r="C28" s="410"/>
      <c r="D28" s="412"/>
      <c r="E28" s="414"/>
      <c r="F28" s="415"/>
    </row>
    <row r="29" spans="1:6" ht="24.75" customHeight="1">
      <c r="A29" s="144" t="s">
        <v>6</v>
      </c>
      <c r="B29" s="189" t="s">
        <v>27</v>
      </c>
      <c r="C29" s="66" t="s">
        <v>28</v>
      </c>
      <c r="D29" s="67">
        <v>1980</v>
      </c>
      <c r="E29" s="68">
        <v>456</v>
      </c>
      <c r="F29" s="16" t="s">
        <v>8</v>
      </c>
    </row>
    <row r="30" spans="1:6" ht="24.75" customHeight="1">
      <c r="A30" s="145" t="s">
        <v>9</v>
      </c>
      <c r="B30" s="172" t="s">
        <v>29</v>
      </c>
      <c r="C30" s="15" t="s">
        <v>28</v>
      </c>
      <c r="D30" s="17">
        <v>3803</v>
      </c>
      <c r="E30" s="18">
        <v>875</v>
      </c>
      <c r="F30" s="16" t="s">
        <v>8</v>
      </c>
    </row>
    <row r="31" spans="1:6" ht="24.75" customHeight="1">
      <c r="A31" s="145" t="s">
        <v>11</v>
      </c>
      <c r="B31" s="172" t="s">
        <v>30</v>
      </c>
      <c r="C31" s="10" t="s">
        <v>237</v>
      </c>
      <c r="D31" s="17">
        <v>3855</v>
      </c>
      <c r="E31" s="157"/>
      <c r="F31" s="16" t="s">
        <v>8</v>
      </c>
    </row>
    <row r="32" spans="1:6" ht="24.75" customHeight="1">
      <c r="A32" s="145" t="s">
        <v>13</v>
      </c>
      <c r="B32" s="190" t="s">
        <v>31</v>
      </c>
      <c r="C32" s="10" t="s">
        <v>237</v>
      </c>
      <c r="D32" s="19">
        <v>4168</v>
      </c>
      <c r="E32" s="157"/>
      <c r="F32" s="16" t="s">
        <v>8</v>
      </c>
    </row>
    <row r="33" spans="1:6" ht="34.5" customHeight="1" thickBot="1">
      <c r="A33" s="146" t="s">
        <v>16</v>
      </c>
      <c r="B33" s="201" t="s">
        <v>32</v>
      </c>
      <c r="C33" s="58" t="s">
        <v>33</v>
      </c>
      <c r="D33" s="59">
        <v>563</v>
      </c>
      <c r="E33" s="158"/>
      <c r="F33" s="60" t="s">
        <v>8</v>
      </c>
    </row>
    <row r="34" spans="1:6" ht="24.75" customHeight="1">
      <c r="A34" s="191"/>
      <c r="B34" s="192" t="s">
        <v>99</v>
      </c>
      <c r="C34" s="193"/>
      <c r="D34" s="159"/>
      <c r="E34" s="160"/>
      <c r="F34" s="194"/>
    </row>
    <row r="35" spans="1:6" ht="24.75" customHeight="1" thickBot="1">
      <c r="A35" s="65" t="s">
        <v>17</v>
      </c>
      <c r="B35" s="64" t="s">
        <v>100</v>
      </c>
      <c r="C35" s="57" t="s">
        <v>28</v>
      </c>
      <c r="D35" s="61">
        <v>990</v>
      </c>
      <c r="E35" s="62">
        <v>228</v>
      </c>
      <c r="F35" s="63" t="s">
        <v>8</v>
      </c>
    </row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</sheetData>
  <sheetProtection selectLockedCells="1" selectUnlockedCells="1"/>
  <mergeCells count="22">
    <mergeCell ref="A17:A18"/>
    <mergeCell ref="B17:B18"/>
    <mergeCell ref="C17:C18"/>
    <mergeCell ref="D17:D18"/>
    <mergeCell ref="E17:E18"/>
    <mergeCell ref="A16:F16"/>
    <mergeCell ref="A3:F3"/>
    <mergeCell ref="A4:F4"/>
    <mergeCell ref="A7:F7"/>
    <mergeCell ref="A8:A9"/>
    <mergeCell ref="B8:B9"/>
    <mergeCell ref="D1:F1"/>
    <mergeCell ref="C8:C9"/>
    <mergeCell ref="D8:D9"/>
    <mergeCell ref="E8:E9"/>
    <mergeCell ref="A26:F26"/>
    <mergeCell ref="A27:A28"/>
    <mergeCell ref="B27:B28"/>
    <mergeCell ref="C27:C28"/>
    <mergeCell ref="D27:D28"/>
    <mergeCell ref="E27:E28"/>
    <mergeCell ref="F27:F28"/>
  </mergeCells>
  <printOptions horizontalCentered="1"/>
  <pageMargins left="0" right="0" top="0.27569444444444446" bottom="0.39375" header="0.5118055555555555" footer="0.31527777777777777"/>
  <pageSetup horizontalDpi="600" verticalDpi="600" orientation="portrait" paperSize="9" scale="80" r:id="rId1"/>
  <headerFooter alignWithMargins="0"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59"/>
  <sheetViews>
    <sheetView zoomScaleSheetLayoutView="100" workbookViewId="0" topLeftCell="A1">
      <selection activeCell="C9" sqref="C9"/>
    </sheetView>
  </sheetViews>
  <sheetFormatPr defaultColWidth="9.140625" defaultRowHeight="12.75"/>
  <cols>
    <col min="1" max="1" width="40.00390625" style="1" customWidth="1"/>
    <col min="2" max="2" width="15.57421875" style="1" customWidth="1"/>
    <col min="3" max="3" width="19.57421875" style="1" customWidth="1"/>
    <col min="4" max="4" width="16.421875" style="1" customWidth="1"/>
    <col min="5" max="5" width="29.8515625" style="1" customWidth="1"/>
    <col min="6" max="16384" width="9.140625" style="1" customWidth="1"/>
  </cols>
  <sheetData>
    <row r="1" spans="1:5" ht="24.75" customHeight="1">
      <c r="A1" s="505" t="s">
        <v>153</v>
      </c>
      <c r="B1" s="505"/>
      <c r="C1" s="505"/>
      <c r="D1" s="505"/>
      <c r="E1" s="505"/>
    </row>
    <row r="2" spans="1:5" ht="24.75" customHeight="1">
      <c r="A2" s="56"/>
      <c r="B2" s="56"/>
      <c r="C2" s="56"/>
      <c r="D2" s="56"/>
      <c r="E2" s="56"/>
    </row>
    <row r="3" spans="1:5" ht="24.75" customHeight="1">
      <c r="A3" s="511" t="s">
        <v>189</v>
      </c>
      <c r="B3" s="511"/>
      <c r="C3" s="511"/>
      <c r="D3" s="511"/>
      <c r="E3" s="511"/>
    </row>
    <row r="4" spans="1:5" ht="24.75" customHeight="1">
      <c r="A4" s="512" t="s">
        <v>343</v>
      </c>
      <c r="B4" s="512"/>
      <c r="C4" s="512"/>
      <c r="D4" s="512"/>
      <c r="E4" s="512"/>
    </row>
    <row r="5" spans="1:5" ht="24.75" customHeight="1" thickBot="1">
      <c r="A5" s="492"/>
      <c r="B5" s="492"/>
      <c r="C5" s="492"/>
      <c r="D5" s="492"/>
      <c r="E5" s="492"/>
    </row>
    <row r="6" spans="1:5" ht="24.75" customHeight="1">
      <c r="A6" s="501" t="s">
        <v>3</v>
      </c>
      <c r="B6" s="503" t="s">
        <v>4</v>
      </c>
      <c r="C6" s="503" t="s">
        <v>321</v>
      </c>
      <c r="D6" s="509" t="s">
        <v>322</v>
      </c>
      <c r="E6" s="507" t="s">
        <v>199</v>
      </c>
    </row>
    <row r="7" spans="1:5" ht="24.75" customHeight="1" thickBot="1">
      <c r="A7" s="502"/>
      <c r="B7" s="504"/>
      <c r="C7" s="504"/>
      <c r="D7" s="510"/>
      <c r="E7" s="508"/>
    </row>
    <row r="8" spans="1:5" ht="24.75" customHeight="1" thickBot="1">
      <c r="A8" s="496" t="s">
        <v>318</v>
      </c>
      <c r="B8" s="497"/>
      <c r="C8" s="497"/>
      <c r="D8" s="498"/>
      <c r="E8" s="272"/>
    </row>
    <row r="9" spans="1:5" ht="24.75" customHeight="1">
      <c r="A9" s="85" t="s">
        <v>81</v>
      </c>
      <c r="B9" s="77" t="s">
        <v>82</v>
      </c>
      <c r="C9" s="268">
        <v>4250</v>
      </c>
      <c r="D9" s="269">
        <v>8500</v>
      </c>
      <c r="E9" s="283" t="s">
        <v>92</v>
      </c>
    </row>
    <row r="10" spans="1:5" ht="24.75" customHeight="1">
      <c r="A10" s="91" t="s">
        <v>188</v>
      </c>
      <c r="B10" s="78" t="s">
        <v>82</v>
      </c>
      <c r="C10" s="125">
        <v>2000</v>
      </c>
      <c r="D10" s="208">
        <v>4000</v>
      </c>
      <c r="E10" s="264" t="s">
        <v>92</v>
      </c>
    </row>
    <row r="11" spans="1:5" ht="24.75" customHeight="1">
      <c r="A11" s="91" t="s">
        <v>344</v>
      </c>
      <c r="B11" s="78" t="s">
        <v>82</v>
      </c>
      <c r="C11" s="122"/>
      <c r="D11" s="208">
        <v>8000</v>
      </c>
      <c r="E11" s="264" t="s">
        <v>92</v>
      </c>
    </row>
    <row r="12" spans="1:5" ht="24.75" customHeight="1">
      <c r="A12" s="91" t="s">
        <v>345</v>
      </c>
      <c r="B12" s="78" t="s">
        <v>323</v>
      </c>
      <c r="C12" s="122"/>
      <c r="D12" s="208">
        <v>3000</v>
      </c>
      <c r="E12" s="264" t="s">
        <v>92</v>
      </c>
    </row>
    <row r="13" spans="1:5" ht="43.5" customHeight="1">
      <c r="A13" s="91" t="s">
        <v>346</v>
      </c>
      <c r="B13" s="120" t="s">
        <v>83</v>
      </c>
      <c r="C13" s="126"/>
      <c r="D13" s="208">
        <v>150000</v>
      </c>
      <c r="E13" s="264" t="s">
        <v>92</v>
      </c>
    </row>
    <row r="14" spans="1:5" ht="39.75" customHeight="1">
      <c r="A14" s="88" t="s">
        <v>347</v>
      </c>
      <c r="B14" s="120" t="s">
        <v>83</v>
      </c>
      <c r="C14" s="126"/>
      <c r="D14" s="208">
        <v>180000</v>
      </c>
      <c r="E14" s="264" t="s">
        <v>92</v>
      </c>
    </row>
    <row r="15" spans="1:5" ht="24.75" customHeight="1">
      <c r="A15" s="91" t="s">
        <v>348</v>
      </c>
      <c r="B15" s="120" t="s">
        <v>83</v>
      </c>
      <c r="C15" s="126"/>
      <c r="D15" s="208">
        <v>250000</v>
      </c>
      <c r="E15" s="263" t="s">
        <v>92</v>
      </c>
    </row>
    <row r="16" spans="1:5" ht="24.75" customHeight="1">
      <c r="A16" s="91" t="s">
        <v>247</v>
      </c>
      <c r="B16" s="120" t="s">
        <v>82</v>
      </c>
      <c r="C16" s="121">
        <v>1500</v>
      </c>
      <c r="D16" s="208">
        <v>3000</v>
      </c>
      <c r="E16" s="263" t="s">
        <v>92</v>
      </c>
    </row>
    <row r="17" spans="1:5" ht="24.75" customHeight="1">
      <c r="A17" s="91" t="s">
        <v>349</v>
      </c>
      <c r="B17" s="120" t="s">
        <v>323</v>
      </c>
      <c r="C17" s="122"/>
      <c r="D17" s="208">
        <v>10000</v>
      </c>
      <c r="E17" s="263" t="s">
        <v>92</v>
      </c>
    </row>
    <row r="18" spans="1:5" ht="39.75" customHeight="1">
      <c r="A18" s="88" t="s">
        <v>350</v>
      </c>
      <c r="B18" s="120" t="s">
        <v>323</v>
      </c>
      <c r="C18" s="122"/>
      <c r="D18" s="208">
        <v>20000</v>
      </c>
      <c r="E18" s="263" t="s">
        <v>92</v>
      </c>
    </row>
    <row r="19" spans="1:5" ht="24.75" customHeight="1">
      <c r="A19" s="91" t="s">
        <v>109</v>
      </c>
      <c r="B19" s="120" t="s">
        <v>82</v>
      </c>
      <c r="C19" s="121">
        <v>1500</v>
      </c>
      <c r="D19" s="209">
        <v>3000</v>
      </c>
      <c r="E19" s="263" t="s">
        <v>92</v>
      </c>
    </row>
    <row r="20" spans="1:5" ht="24.75" customHeight="1">
      <c r="A20" s="91" t="s">
        <v>316</v>
      </c>
      <c r="B20" s="120" t="s">
        <v>82</v>
      </c>
      <c r="C20" s="121">
        <v>1000</v>
      </c>
      <c r="D20" s="209">
        <v>2000</v>
      </c>
      <c r="E20" s="263" t="s">
        <v>92</v>
      </c>
    </row>
    <row r="21" spans="1:5" ht="42" customHeight="1">
      <c r="A21" s="493" t="s">
        <v>190</v>
      </c>
      <c r="B21" s="120" t="s">
        <v>83</v>
      </c>
      <c r="C21" s="122"/>
      <c r="D21" s="209">
        <v>40000</v>
      </c>
      <c r="E21" s="264" t="s">
        <v>92</v>
      </c>
    </row>
    <row r="22" spans="1:5" ht="24.75" customHeight="1">
      <c r="A22" s="493"/>
      <c r="B22" s="120" t="s">
        <v>82</v>
      </c>
      <c r="C22" s="121">
        <v>2500</v>
      </c>
      <c r="D22" s="209">
        <v>4000</v>
      </c>
      <c r="E22" s="264" t="s">
        <v>92</v>
      </c>
    </row>
    <row r="23" spans="1:5" ht="24.75" customHeight="1">
      <c r="A23" s="91" t="s">
        <v>106</v>
      </c>
      <c r="B23" s="120" t="s">
        <v>83</v>
      </c>
      <c r="C23" s="122"/>
      <c r="D23" s="209">
        <v>50000</v>
      </c>
      <c r="E23" s="264" t="s">
        <v>92</v>
      </c>
    </row>
    <row r="24" spans="1:5" ht="24.75" customHeight="1" thickBot="1">
      <c r="A24" s="79" t="s">
        <v>107</v>
      </c>
      <c r="B24" s="123" t="s">
        <v>83</v>
      </c>
      <c r="C24" s="124"/>
      <c r="D24" s="210">
        <v>25000</v>
      </c>
      <c r="E24" s="267" t="s">
        <v>92</v>
      </c>
    </row>
    <row r="25" spans="1:5" ht="24.75" customHeight="1" thickBot="1">
      <c r="A25" s="494" t="s">
        <v>191</v>
      </c>
      <c r="B25" s="495"/>
      <c r="C25" s="495"/>
      <c r="D25" s="495"/>
      <c r="E25" s="272"/>
    </row>
    <row r="26" spans="1:5" ht="24.75" customHeight="1">
      <c r="A26" s="136" t="s">
        <v>85</v>
      </c>
      <c r="B26" s="77" t="s">
        <v>84</v>
      </c>
      <c r="C26" s="273"/>
      <c r="D26" s="269">
        <v>500</v>
      </c>
      <c r="E26" s="270" t="s">
        <v>324</v>
      </c>
    </row>
    <row r="27" spans="1:5" ht="24.75" customHeight="1">
      <c r="A27" s="127" t="s">
        <v>86</v>
      </c>
      <c r="B27" s="78" t="s">
        <v>82</v>
      </c>
      <c r="C27" s="126"/>
      <c r="D27" s="208">
        <v>7000</v>
      </c>
      <c r="E27" s="263" t="s">
        <v>324</v>
      </c>
    </row>
    <row r="28" spans="1:5" ht="45" customHeight="1">
      <c r="A28" s="127" t="s">
        <v>192</v>
      </c>
      <c r="B28" s="78" t="s">
        <v>84</v>
      </c>
      <c r="C28" s="126"/>
      <c r="D28" s="208">
        <v>800</v>
      </c>
      <c r="E28" s="266" t="s">
        <v>325</v>
      </c>
    </row>
    <row r="29" spans="1:5" ht="45" customHeight="1">
      <c r="A29" s="127" t="s">
        <v>193</v>
      </c>
      <c r="B29" s="78" t="s">
        <v>84</v>
      </c>
      <c r="C29" s="126"/>
      <c r="D29" s="208">
        <v>500</v>
      </c>
      <c r="E29" s="266" t="s">
        <v>326</v>
      </c>
    </row>
    <row r="30" spans="1:5" ht="45" customHeight="1" thickBot="1">
      <c r="A30" s="130" t="s">
        <v>351</v>
      </c>
      <c r="B30" s="57" t="s">
        <v>84</v>
      </c>
      <c r="C30" s="336"/>
      <c r="D30" s="334">
        <v>200</v>
      </c>
      <c r="E30" s="335" t="s">
        <v>352</v>
      </c>
    </row>
    <row r="31" spans="1:5" ht="24.75" customHeight="1" thickBot="1">
      <c r="A31" s="499" t="s">
        <v>243</v>
      </c>
      <c r="B31" s="500"/>
      <c r="C31" s="500"/>
      <c r="D31" s="500"/>
      <c r="E31" s="278"/>
    </row>
    <row r="32" spans="1:5" ht="24.75" customHeight="1">
      <c r="A32" s="274" t="s">
        <v>194</v>
      </c>
      <c r="B32" s="275"/>
      <c r="C32" s="273"/>
      <c r="D32" s="276"/>
      <c r="E32" s="305"/>
    </row>
    <row r="33" spans="1:5" ht="24.75" customHeight="1">
      <c r="A33" s="129" t="s">
        <v>353</v>
      </c>
      <c r="B33" s="120" t="s">
        <v>84</v>
      </c>
      <c r="C33" s="126"/>
      <c r="D33" s="209">
        <v>1000</v>
      </c>
      <c r="E33" s="263" t="s">
        <v>324</v>
      </c>
    </row>
    <row r="34" spans="1:5" ht="24.75" customHeight="1">
      <c r="A34" s="127" t="s">
        <v>354</v>
      </c>
      <c r="B34" s="78" t="s">
        <v>84</v>
      </c>
      <c r="C34" s="128"/>
      <c r="D34" s="209">
        <v>2000</v>
      </c>
      <c r="E34" s="263" t="s">
        <v>324</v>
      </c>
    </row>
    <row r="35" spans="1:5" ht="24.75" customHeight="1">
      <c r="A35" s="127" t="s">
        <v>355</v>
      </c>
      <c r="B35" s="78" t="s">
        <v>84</v>
      </c>
      <c r="C35" s="128"/>
      <c r="D35" s="209">
        <v>3000</v>
      </c>
      <c r="E35" s="263" t="s">
        <v>324</v>
      </c>
    </row>
    <row r="36" spans="1:5" ht="24.75" customHeight="1">
      <c r="A36" s="127" t="s">
        <v>356</v>
      </c>
      <c r="B36" s="78" t="s">
        <v>84</v>
      </c>
      <c r="C36" s="128"/>
      <c r="D36" s="209">
        <v>5000</v>
      </c>
      <c r="E36" s="263" t="s">
        <v>324</v>
      </c>
    </row>
    <row r="37" spans="1:5" ht="24.75" customHeight="1">
      <c r="A37" s="127" t="s">
        <v>335</v>
      </c>
      <c r="B37" s="78" t="s">
        <v>84</v>
      </c>
      <c r="C37" s="128"/>
      <c r="D37" s="209">
        <v>10000</v>
      </c>
      <c r="E37" s="263" t="s">
        <v>324</v>
      </c>
    </row>
    <row r="38" spans="1:5" ht="24.75" customHeight="1">
      <c r="A38" s="127" t="s">
        <v>195</v>
      </c>
      <c r="B38" s="78" t="s">
        <v>84</v>
      </c>
      <c r="C38" s="128"/>
      <c r="D38" s="209">
        <v>3000</v>
      </c>
      <c r="E38" s="263" t="s">
        <v>324</v>
      </c>
    </row>
    <row r="39" spans="1:5" ht="24.75" customHeight="1">
      <c r="A39" s="127" t="s">
        <v>196</v>
      </c>
      <c r="B39" s="78" t="s">
        <v>84</v>
      </c>
      <c r="C39" s="128"/>
      <c r="D39" s="209">
        <v>5000</v>
      </c>
      <c r="E39" s="263" t="s">
        <v>324</v>
      </c>
    </row>
    <row r="40" spans="1:5" ht="24.75" customHeight="1" thickBot="1">
      <c r="A40" s="130" t="s">
        <v>197</v>
      </c>
      <c r="B40" s="57" t="s">
        <v>84</v>
      </c>
      <c r="C40" s="131"/>
      <c r="D40" s="210">
        <v>10000</v>
      </c>
      <c r="E40" s="265" t="s">
        <v>324</v>
      </c>
    </row>
    <row r="41" spans="1:5" ht="24.75" customHeight="1">
      <c r="A41" s="506" t="s">
        <v>205</v>
      </c>
      <c r="B41" s="506"/>
      <c r="C41" s="506"/>
      <c r="D41" s="506"/>
      <c r="E41" s="506"/>
    </row>
    <row r="42" spans="1:5" ht="24.75" customHeight="1">
      <c r="A42" s="491" t="s">
        <v>357</v>
      </c>
      <c r="B42" s="491"/>
      <c r="C42" s="491"/>
      <c r="D42" s="491"/>
      <c r="E42" s="491"/>
    </row>
    <row r="43" spans="1:5" ht="24.75" customHeight="1">
      <c r="A43" s="491" t="s">
        <v>358</v>
      </c>
      <c r="B43" s="491"/>
      <c r="C43" s="491"/>
      <c r="D43" s="491"/>
      <c r="E43" s="491"/>
    </row>
    <row r="44" spans="1:5" ht="24.75" customHeight="1">
      <c r="A44" s="491" t="s">
        <v>359</v>
      </c>
      <c r="B44" s="491"/>
      <c r="C44" s="491"/>
      <c r="D44" s="491"/>
      <c r="E44" s="491"/>
    </row>
    <row r="45" spans="1:5" ht="24.75" customHeight="1">
      <c r="A45" s="9"/>
      <c r="B45" s="9"/>
      <c r="C45" s="14"/>
      <c r="D45" s="9"/>
      <c r="E45" s="9"/>
    </row>
    <row r="46" spans="1:5" ht="24.75" customHeight="1">
      <c r="A46" s="9"/>
      <c r="B46" s="9"/>
      <c r="C46" s="14"/>
      <c r="D46" s="9"/>
      <c r="E46" s="9"/>
    </row>
    <row r="47" spans="1:5" ht="24.75" customHeight="1">
      <c r="A47" s="9"/>
      <c r="B47" s="9"/>
      <c r="C47" s="14"/>
      <c r="D47" s="9"/>
      <c r="E47" s="9"/>
    </row>
    <row r="48" spans="1:5" ht="24.75" customHeight="1">
      <c r="A48" s="9"/>
      <c r="B48" s="9"/>
      <c r="C48" s="14"/>
      <c r="D48" s="9"/>
      <c r="E48" s="9"/>
    </row>
    <row r="49" spans="1:5" ht="24.75" customHeight="1">
      <c r="A49" s="9"/>
      <c r="B49" s="9"/>
      <c r="C49" s="14"/>
      <c r="D49" s="9"/>
      <c r="E49" s="9"/>
    </row>
    <row r="50" spans="1:5" ht="24.75" customHeight="1">
      <c r="A50" s="9"/>
      <c r="B50" s="9"/>
      <c r="C50" s="14"/>
      <c r="D50" s="9"/>
      <c r="E50" s="9"/>
    </row>
    <row r="51" spans="1:5" ht="24.75" customHeight="1">
      <c r="A51" s="9"/>
      <c r="B51" s="9"/>
      <c r="C51" s="14"/>
      <c r="D51" s="9"/>
      <c r="E51" s="9"/>
    </row>
    <row r="52" spans="1:5" ht="24.75" customHeight="1">
      <c r="A52" s="9"/>
      <c r="B52" s="9"/>
      <c r="C52" s="14"/>
      <c r="D52" s="9"/>
      <c r="E52" s="9"/>
    </row>
    <row r="53" spans="1:5" ht="24.75" customHeight="1">
      <c r="A53" s="9"/>
      <c r="B53" s="9"/>
      <c r="C53" s="14"/>
      <c r="D53" s="9"/>
      <c r="E53" s="9"/>
    </row>
    <row r="54" spans="1:5" ht="24.75" customHeight="1">
      <c r="A54" s="9"/>
      <c r="B54" s="9"/>
      <c r="C54" s="14"/>
      <c r="D54" s="9"/>
      <c r="E54" s="9"/>
    </row>
    <row r="55" spans="1:5" ht="24.75" customHeight="1">
      <c r="A55" s="9"/>
      <c r="B55" s="9"/>
      <c r="C55" s="14"/>
      <c r="D55" s="9"/>
      <c r="E55" s="9"/>
    </row>
    <row r="56" spans="1:5" ht="24.75" customHeight="1">
      <c r="A56" s="9"/>
      <c r="B56" s="9"/>
      <c r="C56" s="9"/>
      <c r="D56" s="9"/>
      <c r="E56" s="9"/>
    </row>
    <row r="57" spans="1:5" ht="24.75" customHeight="1">
      <c r="A57" s="9"/>
      <c r="B57" s="9"/>
      <c r="C57" s="9"/>
      <c r="D57" s="9"/>
      <c r="E57" s="9"/>
    </row>
    <row r="58" spans="1:5" ht="24.75" customHeight="1">
      <c r="A58" s="9"/>
      <c r="B58" s="9"/>
      <c r="C58" s="9"/>
      <c r="D58" s="9"/>
      <c r="E58" s="9"/>
    </row>
    <row r="59" spans="1:5" ht="24.75" customHeight="1">
      <c r="A59" s="9"/>
      <c r="B59" s="9"/>
      <c r="C59" s="9"/>
      <c r="D59" s="9"/>
      <c r="E59" s="9"/>
    </row>
  </sheetData>
  <sheetProtection selectLockedCells="1" selectUnlockedCells="1"/>
  <mergeCells count="17">
    <mergeCell ref="C6:C7"/>
    <mergeCell ref="A1:E1"/>
    <mergeCell ref="A41:E41"/>
    <mergeCell ref="E6:E7"/>
    <mergeCell ref="D6:D7"/>
    <mergeCell ref="A3:E3"/>
    <mergeCell ref="A4:E4"/>
    <mergeCell ref="A44:E44"/>
    <mergeCell ref="A5:E5"/>
    <mergeCell ref="A21:A22"/>
    <mergeCell ref="A25:D25"/>
    <mergeCell ref="A8:D8"/>
    <mergeCell ref="A42:E42"/>
    <mergeCell ref="A43:E43"/>
    <mergeCell ref="A31:D31"/>
    <mergeCell ref="A6:A7"/>
    <mergeCell ref="B6:B7"/>
  </mergeCells>
  <printOptions horizontalCentered="1"/>
  <pageMargins left="0" right="0" top="0.5902777777777778" bottom="0.6694444444444445" header="0.5118055555555555" footer="0.31527777777777777"/>
  <pageSetup horizontalDpi="600" verticalDpi="600" orientation="portrait" paperSize="9" scale="74" r:id="rId1"/>
  <headerFooter alignWithMargins="0"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0.00390625" style="1" customWidth="1"/>
    <col min="2" max="2" width="15.57421875" style="1" customWidth="1"/>
    <col min="3" max="3" width="19.57421875" style="1" customWidth="1"/>
    <col min="4" max="4" width="16.421875" style="1" customWidth="1"/>
    <col min="5" max="5" width="29.8515625" style="1" customWidth="1"/>
    <col min="6" max="16384" width="9.140625" style="1" customWidth="1"/>
  </cols>
  <sheetData>
    <row r="1" spans="1:5" ht="24.75" customHeight="1">
      <c r="A1" s="505" t="s">
        <v>87</v>
      </c>
      <c r="B1" s="505"/>
      <c r="C1" s="505"/>
      <c r="D1" s="505"/>
      <c r="E1" s="505"/>
    </row>
    <row r="2" spans="1:5" ht="24.75" customHeight="1">
      <c r="A2" s="56"/>
      <c r="B2" s="56"/>
      <c r="C2" s="56"/>
      <c r="D2" s="56"/>
      <c r="E2" s="56"/>
    </row>
    <row r="3" spans="1:5" ht="24.75" customHeight="1">
      <c r="A3" s="511" t="s">
        <v>244</v>
      </c>
      <c r="B3" s="511"/>
      <c r="C3" s="511"/>
      <c r="D3" s="511"/>
      <c r="E3" s="511"/>
    </row>
    <row r="4" spans="1:5" ht="24.75" customHeight="1">
      <c r="A4" s="512" t="s">
        <v>462</v>
      </c>
      <c r="B4" s="512"/>
      <c r="C4" s="512"/>
      <c r="D4" s="512"/>
      <c r="E4" s="512"/>
    </row>
    <row r="5" spans="1:5" ht="24.75" customHeight="1" thickBot="1">
      <c r="A5" s="492"/>
      <c r="B5" s="492"/>
      <c r="C5" s="492"/>
      <c r="D5" s="492"/>
      <c r="E5" s="492"/>
    </row>
    <row r="6" spans="1:5" ht="24.75" customHeight="1">
      <c r="A6" s="501" t="s">
        <v>3</v>
      </c>
      <c r="B6" s="503" t="s">
        <v>4</v>
      </c>
      <c r="C6" s="524"/>
      <c r="D6" s="509" t="s">
        <v>101</v>
      </c>
      <c r="E6" s="527" t="s">
        <v>322</v>
      </c>
    </row>
    <row r="7" spans="1:5" ht="24.75" customHeight="1" thickBot="1">
      <c r="A7" s="522"/>
      <c r="B7" s="523"/>
      <c r="C7" s="525"/>
      <c r="D7" s="526"/>
      <c r="E7" s="528"/>
    </row>
    <row r="8" spans="1:5" ht="24.75" customHeight="1">
      <c r="A8" s="514" t="s">
        <v>245</v>
      </c>
      <c r="B8" s="515"/>
      <c r="C8" s="515"/>
      <c r="D8" s="515"/>
      <c r="E8" s="135"/>
    </row>
    <row r="9" spans="1:5" ht="45" customHeight="1">
      <c r="A9" s="90" t="s">
        <v>251</v>
      </c>
      <c r="B9" s="78" t="s">
        <v>200</v>
      </c>
      <c r="C9" s="128" t="s">
        <v>198</v>
      </c>
      <c r="D9" s="209">
        <v>80000</v>
      </c>
      <c r="E9" s="282" t="s">
        <v>203</v>
      </c>
    </row>
    <row r="10" spans="1:5" ht="24.75" customHeight="1">
      <c r="A10" s="136" t="s">
        <v>201</v>
      </c>
      <c r="B10" s="77" t="s">
        <v>200</v>
      </c>
      <c r="C10" s="132"/>
      <c r="D10" s="166">
        <v>80000</v>
      </c>
      <c r="E10" s="281" t="s">
        <v>203</v>
      </c>
    </row>
    <row r="11" spans="1:5" ht="79.5" customHeight="1">
      <c r="A11" s="516" t="s">
        <v>252</v>
      </c>
      <c r="B11" s="78" t="s">
        <v>200</v>
      </c>
      <c r="C11" s="134" t="s">
        <v>394</v>
      </c>
      <c r="D11" s="209">
        <v>45000</v>
      </c>
      <c r="E11" s="518" t="s">
        <v>206</v>
      </c>
    </row>
    <row r="12" spans="1:5" ht="79.5" customHeight="1">
      <c r="A12" s="517"/>
      <c r="B12" s="223" t="s">
        <v>204</v>
      </c>
      <c r="C12" s="224" t="s">
        <v>395</v>
      </c>
      <c r="D12" s="225">
        <v>120000</v>
      </c>
      <c r="E12" s="519"/>
    </row>
    <row r="13" spans="1:5" ht="39.75" customHeight="1" thickBot="1">
      <c r="A13" s="351" t="s">
        <v>253</v>
      </c>
      <c r="B13" s="223" t="s">
        <v>202</v>
      </c>
      <c r="C13" s="393"/>
      <c r="D13" s="394">
        <v>10000</v>
      </c>
      <c r="E13" s="395" t="s">
        <v>203</v>
      </c>
    </row>
    <row r="14" spans="1:5" ht="39.75" customHeight="1">
      <c r="A14" s="529" t="s">
        <v>191</v>
      </c>
      <c r="B14" s="530"/>
      <c r="C14" s="531"/>
      <c r="D14" s="396"/>
      <c r="E14" s="397"/>
    </row>
    <row r="15" spans="1:5" ht="39.75" customHeight="1">
      <c r="A15" s="221" t="s">
        <v>465</v>
      </c>
      <c r="B15" s="133" t="s">
        <v>82</v>
      </c>
      <c r="C15" s="337"/>
      <c r="D15" s="121" t="s">
        <v>463</v>
      </c>
      <c r="E15" s="392">
        <v>10000</v>
      </c>
    </row>
    <row r="16" spans="1:5" ht="39.75" customHeight="1">
      <c r="A16" s="221" t="s">
        <v>86</v>
      </c>
      <c r="B16" s="133" t="s">
        <v>82</v>
      </c>
      <c r="C16" s="337"/>
      <c r="D16" s="121" t="s">
        <v>464</v>
      </c>
      <c r="E16" s="392">
        <v>3000</v>
      </c>
    </row>
    <row r="17" spans="1:5" ht="39.75" customHeight="1">
      <c r="A17" s="221" t="s">
        <v>466</v>
      </c>
      <c r="B17" s="133" t="s">
        <v>82</v>
      </c>
      <c r="C17" s="337"/>
      <c r="D17" s="121" t="s">
        <v>464</v>
      </c>
      <c r="E17" s="392">
        <v>3000</v>
      </c>
    </row>
    <row r="18" spans="1:5" ht="48" customHeight="1" thickBot="1">
      <c r="A18" s="398" t="s">
        <v>467</v>
      </c>
      <c r="B18" s="137" t="s">
        <v>82</v>
      </c>
      <c r="C18" s="399"/>
      <c r="D18" s="400">
        <v>3937</v>
      </c>
      <c r="E18" s="401">
        <v>5000</v>
      </c>
    </row>
    <row r="19" spans="1:5" ht="24.75" customHeight="1">
      <c r="A19" s="520" t="s">
        <v>243</v>
      </c>
      <c r="B19" s="521"/>
      <c r="C19" s="521"/>
      <c r="D19" s="521"/>
      <c r="E19" s="215"/>
    </row>
    <row r="20" spans="1:5" ht="24.75" customHeight="1">
      <c r="A20" s="129" t="s">
        <v>194</v>
      </c>
      <c r="B20" s="212"/>
      <c r="C20" s="126"/>
      <c r="D20" s="213"/>
      <c r="E20" s="222"/>
    </row>
    <row r="21" spans="1:5" ht="27.75" customHeight="1">
      <c r="A21" s="221" t="s">
        <v>360</v>
      </c>
      <c r="B21" s="120" t="s">
        <v>84</v>
      </c>
      <c r="C21" s="126"/>
      <c r="D21" s="402">
        <v>787.4</v>
      </c>
      <c r="E21" s="390">
        <v>1000</v>
      </c>
    </row>
    <row r="22" spans="1:5" ht="24.75" customHeight="1">
      <c r="A22" s="127" t="s">
        <v>362</v>
      </c>
      <c r="B22" s="78" t="s">
        <v>84</v>
      </c>
      <c r="C22" s="128"/>
      <c r="D22" s="209" t="s">
        <v>468</v>
      </c>
      <c r="E22" s="390">
        <v>2000</v>
      </c>
    </row>
    <row r="23" spans="1:5" ht="24.75" customHeight="1">
      <c r="A23" s="248" t="s">
        <v>363</v>
      </c>
      <c r="B23" s="78" t="s">
        <v>84</v>
      </c>
      <c r="C23" s="249"/>
      <c r="D23" s="225" t="s">
        <v>464</v>
      </c>
      <c r="E23" s="390">
        <v>3000</v>
      </c>
    </row>
    <row r="24" spans="1:5" ht="24.75" customHeight="1">
      <c r="A24" s="248" t="s">
        <v>364</v>
      </c>
      <c r="B24" s="78" t="s">
        <v>84</v>
      </c>
      <c r="C24" s="249"/>
      <c r="D24" s="225" t="s">
        <v>469</v>
      </c>
      <c r="E24" s="390">
        <v>5000</v>
      </c>
    </row>
    <row r="25" spans="1:5" ht="24.75" customHeight="1" thickBot="1">
      <c r="A25" s="130" t="s">
        <v>365</v>
      </c>
      <c r="B25" s="57" t="s">
        <v>84</v>
      </c>
      <c r="C25" s="131"/>
      <c r="D25" s="210" t="s">
        <v>463</v>
      </c>
      <c r="E25" s="391">
        <v>10000</v>
      </c>
    </row>
    <row r="26" spans="1:5" ht="24.75" customHeight="1">
      <c r="A26" s="506" t="s">
        <v>366</v>
      </c>
      <c r="B26" s="506"/>
      <c r="C26" s="506"/>
      <c r="D26" s="506"/>
      <c r="E26" s="506"/>
    </row>
    <row r="27" spans="1:5" ht="24.75" customHeight="1">
      <c r="A27" s="491" t="s">
        <v>361</v>
      </c>
      <c r="B27" s="491"/>
      <c r="C27" s="491"/>
      <c r="D27" s="491"/>
      <c r="E27" s="491"/>
    </row>
    <row r="28" spans="1:5" ht="24.75" customHeight="1">
      <c r="A28" s="491" t="s">
        <v>359</v>
      </c>
      <c r="B28" s="491"/>
      <c r="C28" s="491"/>
      <c r="D28" s="491"/>
      <c r="E28" s="491"/>
    </row>
    <row r="29" spans="1:5" ht="36.75" customHeight="1">
      <c r="A29" s="513" t="s">
        <v>470</v>
      </c>
      <c r="B29" s="513"/>
      <c r="C29" s="513"/>
      <c r="D29" s="513"/>
      <c r="E29" s="513"/>
    </row>
    <row r="30" spans="1:5" ht="24.75" customHeight="1">
      <c r="A30" s="9"/>
      <c r="B30" s="9"/>
      <c r="C30" s="14"/>
      <c r="D30" s="9"/>
      <c r="E30" s="9"/>
    </row>
    <row r="31" spans="1:5" ht="24.75" customHeight="1">
      <c r="A31" s="9"/>
      <c r="B31" s="9"/>
      <c r="C31" s="14"/>
      <c r="D31" s="9"/>
      <c r="E31" s="9"/>
    </row>
    <row r="32" spans="1:5" ht="24.75" customHeight="1">
      <c r="A32" s="9"/>
      <c r="B32" s="9"/>
      <c r="C32" s="14"/>
      <c r="D32" s="9"/>
      <c r="E32" s="9"/>
    </row>
    <row r="33" spans="1:5" ht="24.75" customHeight="1">
      <c r="A33" s="9"/>
      <c r="B33" s="9"/>
      <c r="C33" s="14"/>
      <c r="D33" s="9"/>
      <c r="E33" s="9"/>
    </row>
    <row r="34" spans="1:5" ht="24.75" customHeight="1">
      <c r="A34" s="9"/>
      <c r="B34" s="9"/>
      <c r="C34" s="14"/>
      <c r="D34" s="9"/>
      <c r="E34" s="9"/>
    </row>
    <row r="35" spans="1:5" ht="24.75" customHeight="1">
      <c r="A35" s="9"/>
      <c r="B35" s="9"/>
      <c r="C35" s="14"/>
      <c r="D35" s="9"/>
      <c r="E35" s="9"/>
    </row>
    <row r="36" spans="1:5" ht="24.75" customHeight="1">
      <c r="A36" s="9"/>
      <c r="B36" s="9"/>
      <c r="C36" s="14"/>
      <c r="D36" s="9"/>
      <c r="E36" s="9"/>
    </row>
    <row r="37" spans="1:5" ht="24.75" customHeight="1">
      <c r="A37" s="9"/>
      <c r="B37" s="9"/>
      <c r="C37" s="14"/>
      <c r="D37" s="9"/>
      <c r="E37" s="9"/>
    </row>
    <row r="38" spans="1:5" ht="24.75" customHeight="1">
      <c r="A38" s="9"/>
      <c r="B38" s="9"/>
      <c r="C38" s="14"/>
      <c r="D38" s="9"/>
      <c r="E38" s="9"/>
    </row>
    <row r="39" spans="1:5" ht="24.75" customHeight="1">
      <c r="A39" s="9"/>
      <c r="B39" s="9"/>
      <c r="C39" s="14"/>
      <c r="D39" s="9"/>
      <c r="E39" s="9"/>
    </row>
    <row r="40" spans="1:5" ht="24.75" customHeight="1">
      <c r="A40" s="9"/>
      <c r="B40" s="9"/>
      <c r="C40" s="9"/>
      <c r="D40" s="9"/>
      <c r="E40" s="9"/>
    </row>
    <row r="41" spans="1:5" ht="24.75" customHeight="1">
      <c r="A41" s="9"/>
      <c r="B41" s="9"/>
      <c r="C41" s="9"/>
      <c r="D41" s="9"/>
      <c r="E41" s="9"/>
    </row>
    <row r="42" spans="1:5" ht="24.75" customHeight="1">
      <c r="A42" s="9"/>
      <c r="B42" s="9"/>
      <c r="C42" s="9"/>
      <c r="D42" s="9"/>
      <c r="E42" s="9"/>
    </row>
    <row r="43" spans="1:5" ht="24.75" customHeight="1">
      <c r="A43" s="9"/>
      <c r="B43" s="9"/>
      <c r="C43" s="9"/>
      <c r="D43" s="9"/>
      <c r="E43" s="9"/>
    </row>
  </sheetData>
  <sheetProtection/>
  <mergeCells count="18">
    <mergeCell ref="A26:E26"/>
    <mergeCell ref="A14:C14"/>
    <mergeCell ref="A19:D19"/>
    <mergeCell ref="A6:A7"/>
    <mergeCell ref="B6:B7"/>
    <mergeCell ref="C6:C7"/>
    <mergeCell ref="D6:D7"/>
    <mergeCell ref="E6:E7"/>
    <mergeCell ref="A29:E29"/>
    <mergeCell ref="A28:E28"/>
    <mergeCell ref="A1:E1"/>
    <mergeCell ref="A3:E3"/>
    <mergeCell ref="A4:E4"/>
    <mergeCell ref="A5:E5"/>
    <mergeCell ref="A8:D8"/>
    <mergeCell ref="A11:A12"/>
    <mergeCell ref="E11:E12"/>
    <mergeCell ref="A27:E2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52.7109375" style="0" customWidth="1"/>
    <col min="3" max="3" width="22.8515625" style="0" customWidth="1"/>
    <col min="4" max="4" width="17.00390625" style="0" customWidth="1"/>
  </cols>
  <sheetData>
    <row r="1" spans="2:4" ht="24.75" customHeight="1">
      <c r="B1" s="1"/>
      <c r="C1" s="52"/>
      <c r="D1" s="52" t="s">
        <v>234</v>
      </c>
    </row>
    <row r="2" spans="2:4" ht="24.75" customHeight="1">
      <c r="B2" s="1"/>
      <c r="C2" s="52"/>
      <c r="D2" s="52"/>
    </row>
    <row r="3" spans="2:4" ht="24.75" customHeight="1">
      <c r="B3" s="532" t="s">
        <v>396</v>
      </c>
      <c r="C3" s="532"/>
      <c r="D3" s="532"/>
    </row>
    <row r="4" spans="2:4" ht="24.75" customHeight="1">
      <c r="B4" s="532"/>
      <c r="C4" s="532"/>
      <c r="D4" s="532"/>
    </row>
    <row r="5" spans="2:4" ht="24.75" customHeight="1" thickBot="1">
      <c r="B5" s="1"/>
      <c r="C5" s="1"/>
      <c r="D5" s="1"/>
    </row>
    <row r="6" spans="1:4" ht="24.75" customHeight="1" thickBot="1">
      <c r="A6" s="537" t="s">
        <v>2</v>
      </c>
      <c r="B6" s="533" t="s">
        <v>3</v>
      </c>
      <c r="C6" s="535" t="s">
        <v>108</v>
      </c>
      <c r="D6" s="536" t="s">
        <v>61</v>
      </c>
    </row>
    <row r="7" spans="1:4" ht="24.75" customHeight="1" thickBot="1">
      <c r="A7" s="538"/>
      <c r="B7" s="534"/>
      <c r="C7" s="467"/>
      <c r="D7" s="422"/>
    </row>
    <row r="8" spans="1:4" ht="34.5" customHeight="1">
      <c r="A8" s="342" t="s">
        <v>6</v>
      </c>
      <c r="B8" s="338" t="s">
        <v>88</v>
      </c>
      <c r="C8" s="94" t="s">
        <v>89</v>
      </c>
      <c r="D8" s="140"/>
    </row>
    <row r="9" spans="1:4" ht="34.5" customHeight="1">
      <c r="A9" s="322" t="s">
        <v>9</v>
      </c>
      <c r="B9" s="339" t="s">
        <v>90</v>
      </c>
      <c r="C9" s="47" t="s">
        <v>89</v>
      </c>
      <c r="D9" s="141"/>
    </row>
    <row r="10" spans="1:4" ht="34.5" customHeight="1">
      <c r="A10" s="322" t="s">
        <v>11</v>
      </c>
      <c r="B10" s="339" t="s">
        <v>91</v>
      </c>
      <c r="C10" s="47" t="s">
        <v>367</v>
      </c>
      <c r="D10" s="95" t="s">
        <v>92</v>
      </c>
    </row>
    <row r="11" spans="1:4" ht="57.75" customHeight="1">
      <c r="A11" s="322" t="s">
        <v>13</v>
      </c>
      <c r="B11" s="340" t="s">
        <v>222</v>
      </c>
      <c r="C11" s="49" t="s">
        <v>368</v>
      </c>
      <c r="D11" s="96" t="s">
        <v>92</v>
      </c>
    </row>
    <row r="12" spans="1:4" ht="34.5" customHeight="1">
      <c r="A12" s="322" t="s">
        <v>16</v>
      </c>
      <c r="B12" s="339" t="s">
        <v>91</v>
      </c>
      <c r="C12" s="47" t="s">
        <v>397</v>
      </c>
      <c r="D12" s="95" t="s">
        <v>92</v>
      </c>
    </row>
    <row r="13" spans="1:4" ht="54.75" customHeight="1">
      <c r="A13" s="322" t="s">
        <v>17</v>
      </c>
      <c r="B13" s="340" t="s">
        <v>222</v>
      </c>
      <c r="C13" s="49" t="s">
        <v>398</v>
      </c>
      <c r="D13" s="96" t="s">
        <v>92</v>
      </c>
    </row>
    <row r="14" spans="1:4" ht="34.5" customHeight="1" thickBot="1">
      <c r="A14" s="310" t="s">
        <v>369</v>
      </c>
      <c r="B14" s="341" t="s">
        <v>221</v>
      </c>
      <c r="C14" s="137" t="s">
        <v>399</v>
      </c>
      <c r="D14" s="139"/>
    </row>
    <row r="15" spans="1:4" ht="26.25" customHeight="1">
      <c r="A15" s="464" t="s">
        <v>400</v>
      </c>
      <c r="B15" s="464"/>
      <c r="C15" s="464"/>
      <c r="D15" s="464"/>
    </row>
    <row r="16" spans="1:4" ht="24.75" customHeight="1">
      <c r="A16" s="491" t="s">
        <v>401</v>
      </c>
      <c r="B16" s="491"/>
      <c r="C16" s="491"/>
      <c r="D16" s="491"/>
    </row>
    <row r="17" spans="2:4" ht="24.75" customHeight="1">
      <c r="B17" s="1"/>
      <c r="C17" s="1"/>
      <c r="D17" s="1"/>
    </row>
    <row r="18" spans="2:4" ht="15.75">
      <c r="B18" s="1"/>
      <c r="C18" s="1"/>
      <c r="D18" s="1"/>
    </row>
    <row r="19" spans="2:4" ht="15.75">
      <c r="B19" s="1"/>
      <c r="C19" s="1"/>
      <c r="D19" s="1"/>
    </row>
    <row r="20" spans="2:4" ht="15.75">
      <c r="B20" s="1"/>
      <c r="C20" s="1"/>
      <c r="D20" s="1"/>
    </row>
  </sheetData>
  <sheetProtection selectLockedCells="1" selectUnlockedCells="1"/>
  <mergeCells count="7">
    <mergeCell ref="B3:D4"/>
    <mergeCell ref="B6:B7"/>
    <mergeCell ref="C6:C7"/>
    <mergeCell ref="D6:D7"/>
    <mergeCell ref="A6:A7"/>
    <mergeCell ref="A16:D16"/>
    <mergeCell ref="A15:D15"/>
  </mergeCells>
  <printOptions/>
  <pageMargins left="0.31527777777777777" right="0.31527777777777777" top="0.7479166666666667" bottom="0.7479166666666667" header="0.5118055555555555" footer="0.5118055555555555"/>
  <pageSetup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9.28125" style="0" customWidth="1"/>
    <col min="2" max="2" width="26.421875" style="0" customWidth="1"/>
    <col min="3" max="3" width="26.57421875" style="0" customWidth="1"/>
  </cols>
  <sheetData>
    <row r="1" spans="1:3" ht="24.75" customHeight="1">
      <c r="A1" s="1"/>
      <c r="B1" s="1"/>
      <c r="C1" s="56" t="s">
        <v>154</v>
      </c>
    </row>
    <row r="2" spans="1:3" ht="24.75" customHeight="1">
      <c r="A2" s="1"/>
      <c r="B2" s="1"/>
      <c r="C2" s="56"/>
    </row>
    <row r="3" spans="1:3" ht="24.75" customHeight="1">
      <c r="A3" s="429" t="s">
        <v>418</v>
      </c>
      <c r="B3" s="429"/>
      <c r="C3" s="429"/>
    </row>
    <row r="4" spans="1:3" ht="24.75" customHeight="1">
      <c r="A4" s="429"/>
      <c r="B4" s="429"/>
      <c r="C4" s="429"/>
    </row>
    <row r="5" spans="1:3" ht="24.75" customHeight="1" thickBot="1">
      <c r="A5" s="1"/>
      <c r="B5" s="1"/>
      <c r="C5" s="1"/>
    </row>
    <row r="6" spans="1:3" ht="24.75" customHeight="1" thickBot="1">
      <c r="A6" s="540" t="s">
        <v>59</v>
      </c>
      <c r="B6" s="476" t="s">
        <v>293</v>
      </c>
      <c r="C6" s="477"/>
    </row>
    <row r="7" spans="1:3" ht="24.75" customHeight="1" thickBot="1">
      <c r="A7" s="540"/>
      <c r="B7" s="541"/>
      <c r="C7" s="542"/>
    </row>
    <row r="8" spans="1:3" ht="24.75" customHeight="1" thickBot="1">
      <c r="A8" s="540"/>
      <c r="B8" s="543"/>
      <c r="C8" s="544"/>
    </row>
    <row r="9" spans="1:3" ht="24.75" customHeight="1">
      <c r="A9" s="540"/>
      <c r="B9" s="142" t="s">
        <v>93</v>
      </c>
      <c r="C9" s="143" t="s">
        <v>61</v>
      </c>
    </row>
    <row r="10" spans="1:3" ht="51" customHeight="1" thickBot="1">
      <c r="A10" s="53" t="s">
        <v>94</v>
      </c>
      <c r="B10" s="246" t="s">
        <v>419</v>
      </c>
      <c r="C10" s="51" t="s">
        <v>70</v>
      </c>
    </row>
    <row r="11" spans="1:3" ht="24.75" customHeight="1">
      <c r="A11" s="54"/>
      <c r="B11" s="6"/>
      <c r="C11" s="6"/>
    </row>
    <row r="12" spans="1:3" ht="24.75" customHeight="1">
      <c r="A12" s="539" t="s">
        <v>420</v>
      </c>
      <c r="B12" s="539"/>
      <c r="C12" s="539"/>
    </row>
    <row r="13" spans="1:3" ht="24.75" customHeight="1">
      <c r="A13" s="539"/>
      <c r="B13" s="539"/>
      <c r="C13" s="539"/>
    </row>
    <row r="14" spans="1:3" ht="24.75" customHeight="1">
      <c r="A14" s="539"/>
      <c r="B14" s="539"/>
      <c r="C14" s="539"/>
    </row>
    <row r="15" spans="1:3" ht="84.75" customHeight="1">
      <c r="A15" s="539"/>
      <c r="B15" s="539"/>
      <c r="C15" s="539"/>
    </row>
    <row r="16" spans="1:3" ht="24.75" customHeight="1">
      <c r="A16" s="211"/>
      <c r="B16" s="211"/>
      <c r="C16" s="1"/>
    </row>
    <row r="17" spans="1:3" ht="24.75" customHeight="1">
      <c r="A17" s="211"/>
      <c r="B17" s="211"/>
      <c r="C17" s="1"/>
    </row>
    <row r="18" spans="1:3" ht="24.75" customHeight="1">
      <c r="A18" s="211"/>
      <c r="B18" s="211"/>
      <c r="C18" s="1"/>
    </row>
    <row r="19" spans="1:3" ht="24.75" customHeight="1">
      <c r="A19" s="1"/>
      <c r="B19" s="1"/>
      <c r="C19" s="1"/>
    </row>
    <row r="20" spans="1:3" ht="24.75" customHeight="1">
      <c r="A20" s="1"/>
      <c r="B20" s="1"/>
      <c r="C20" s="1"/>
    </row>
    <row r="21" ht="24.75" customHeight="1"/>
    <row r="22" ht="24.75" customHeight="1"/>
    <row r="23" ht="24.75" customHeight="1"/>
    <row r="24" ht="24.75" customHeight="1"/>
    <row r="25" ht="24.75" customHeight="1"/>
  </sheetData>
  <sheetProtection selectLockedCells="1" selectUnlockedCells="1"/>
  <mergeCells count="4">
    <mergeCell ref="A12:C15"/>
    <mergeCell ref="A3:C4"/>
    <mergeCell ref="A6:A9"/>
    <mergeCell ref="B6:C8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7.57421875" style="1" customWidth="1"/>
    <col min="2" max="2" width="36.00390625" style="1" customWidth="1"/>
    <col min="3" max="3" width="17.28125" style="1" customWidth="1"/>
    <col min="4" max="4" width="0" style="1" hidden="1" customWidth="1"/>
    <col min="5" max="16384" width="9.140625" style="1" customWidth="1"/>
  </cols>
  <sheetData>
    <row r="1" spans="1:4" ht="24.75" customHeight="1">
      <c r="A1" s="3"/>
      <c r="B1" s="3"/>
      <c r="C1" s="168" t="s">
        <v>220</v>
      </c>
      <c r="D1" s="3"/>
    </row>
    <row r="2" spans="1:4" ht="24.75" customHeight="1">
      <c r="A2" s="3"/>
      <c r="B2" s="3"/>
      <c r="C2" s="168"/>
      <c r="D2" s="3"/>
    </row>
    <row r="3" spans="1:4" ht="24.75" customHeight="1">
      <c r="A3" s="429" t="s">
        <v>370</v>
      </c>
      <c r="B3" s="429"/>
      <c r="C3" s="429"/>
      <c r="D3" s="429"/>
    </row>
    <row r="4" spans="1:4" ht="24.75" customHeight="1" thickBot="1">
      <c r="A4" s="466"/>
      <c r="B4" s="466"/>
      <c r="C4" s="466"/>
      <c r="D4" s="466"/>
    </row>
    <row r="5" spans="1:4" ht="24.75" customHeight="1" thickBot="1">
      <c r="A5" s="548" t="s">
        <v>97</v>
      </c>
      <c r="B5" s="551" t="s">
        <v>98</v>
      </c>
      <c r="C5" s="554" t="s">
        <v>317</v>
      </c>
      <c r="D5" s="73"/>
    </row>
    <row r="6" spans="1:4" ht="24.75" customHeight="1" thickBot="1">
      <c r="A6" s="549"/>
      <c r="B6" s="552"/>
      <c r="C6" s="555"/>
      <c r="D6" s="9"/>
    </row>
    <row r="7" spans="1:4" ht="24.75" customHeight="1" thickBot="1">
      <c r="A7" s="550"/>
      <c r="B7" s="553"/>
      <c r="C7" s="556"/>
      <c r="D7" s="74"/>
    </row>
    <row r="8" spans="1:4" ht="24.75" customHeight="1">
      <c r="A8" s="545" t="s">
        <v>110</v>
      </c>
      <c r="B8" s="93" t="s">
        <v>111</v>
      </c>
      <c r="C8" s="195">
        <v>4000</v>
      </c>
      <c r="D8" s="9"/>
    </row>
    <row r="9" spans="1:4" ht="24.75" customHeight="1" thickBot="1">
      <c r="A9" s="546"/>
      <c r="B9" s="57" t="s">
        <v>112</v>
      </c>
      <c r="C9" s="197">
        <v>3000</v>
      </c>
      <c r="D9" s="9"/>
    </row>
    <row r="10" spans="1:4" ht="24.75" customHeight="1">
      <c r="A10" s="545" t="s">
        <v>155</v>
      </c>
      <c r="B10" s="93" t="s">
        <v>111</v>
      </c>
      <c r="C10" s="195">
        <v>4000</v>
      </c>
      <c r="D10" s="9"/>
    </row>
    <row r="11" spans="1:4" ht="24.75" customHeight="1">
      <c r="A11" s="547"/>
      <c r="B11" s="78" t="s">
        <v>112</v>
      </c>
      <c r="C11" s="198">
        <v>3000</v>
      </c>
      <c r="D11" s="9"/>
    </row>
    <row r="12" spans="1:4" ht="34.5" customHeight="1" thickBot="1">
      <c r="A12" s="196" t="s">
        <v>115</v>
      </c>
      <c r="B12" s="57" t="s">
        <v>112</v>
      </c>
      <c r="C12" s="197">
        <v>2500</v>
      </c>
      <c r="D12" s="9"/>
    </row>
    <row r="13" spans="1:4" ht="24.75" customHeight="1">
      <c r="A13" s="545" t="s">
        <v>113</v>
      </c>
      <c r="B13" s="93" t="s">
        <v>111</v>
      </c>
      <c r="C13" s="195">
        <v>4500</v>
      </c>
      <c r="D13" s="9"/>
    </row>
    <row r="14" spans="1:4" ht="24.75" customHeight="1">
      <c r="A14" s="547"/>
      <c r="B14" s="78" t="s">
        <v>112</v>
      </c>
      <c r="C14" s="198">
        <v>4000</v>
      </c>
      <c r="D14" s="9"/>
    </row>
    <row r="15" spans="1:4" ht="34.5" customHeight="1" thickBot="1">
      <c r="A15" s="196" t="s">
        <v>114</v>
      </c>
      <c r="B15" s="57" t="s">
        <v>112</v>
      </c>
      <c r="C15" s="197">
        <v>2500</v>
      </c>
      <c r="D15" s="9"/>
    </row>
    <row r="16" ht="24.75" customHeight="1"/>
    <row r="17" spans="1:4" ht="24.75" customHeight="1">
      <c r="A17" s="214"/>
      <c r="B17" s="214"/>
      <c r="C17" s="214"/>
      <c r="D17" s="214"/>
    </row>
    <row r="18" spans="1:4" ht="24.75" customHeight="1">
      <c r="A18" s="214"/>
      <c r="B18" s="214"/>
      <c r="C18" s="214"/>
      <c r="D18" s="214"/>
    </row>
    <row r="19" spans="1:4" ht="24.75" customHeight="1">
      <c r="A19" s="214"/>
      <c r="B19" s="214"/>
      <c r="C19" s="214"/>
      <c r="D19" s="214"/>
    </row>
    <row r="20" ht="24.75" customHeight="1"/>
    <row r="21" ht="24.75" customHeight="1"/>
    <row r="22" ht="24.75" customHeight="1"/>
  </sheetData>
  <sheetProtection/>
  <mergeCells count="8">
    <mergeCell ref="A8:A9"/>
    <mergeCell ref="A10:A11"/>
    <mergeCell ref="A13:A14"/>
    <mergeCell ref="A3:D3"/>
    <mergeCell ref="A4:D4"/>
    <mergeCell ref="A5:A7"/>
    <mergeCell ref="B5:B7"/>
    <mergeCell ref="C5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D11" sqref="D11"/>
    </sheetView>
  </sheetViews>
  <sheetFormatPr defaultColWidth="9.140625" defaultRowHeight="12.75"/>
  <cols>
    <col min="1" max="1" width="40.57421875" style="0" customWidth="1"/>
    <col min="2" max="2" width="14.7109375" style="164" customWidth="1"/>
    <col min="3" max="3" width="19.8515625" style="0" customWidth="1"/>
    <col min="4" max="4" width="16.8515625" style="0" customWidth="1"/>
    <col min="5" max="5" width="18.8515625" style="0" customWidth="1"/>
  </cols>
  <sheetData>
    <row r="1" spans="1:12" ht="24.75" customHeight="1">
      <c r="A1" s="1"/>
      <c r="B1" s="31"/>
      <c r="C1" s="1"/>
      <c r="D1" s="1"/>
      <c r="E1" s="168" t="s">
        <v>246</v>
      </c>
      <c r="F1" s="1"/>
      <c r="G1" s="1"/>
      <c r="H1" s="1"/>
      <c r="I1" s="1"/>
      <c r="J1" s="1"/>
      <c r="K1" s="1"/>
      <c r="L1" s="1"/>
    </row>
    <row r="2" spans="1:12" ht="24.75" customHeight="1">
      <c r="A2" s="1"/>
      <c r="B2" s="31"/>
      <c r="C2" s="1"/>
      <c r="D2" s="1"/>
      <c r="E2" s="168"/>
      <c r="F2" s="1"/>
      <c r="G2" s="1"/>
      <c r="H2" s="1"/>
      <c r="I2" s="1"/>
      <c r="J2" s="1"/>
      <c r="K2" s="1"/>
      <c r="L2" s="1"/>
    </row>
    <row r="3" spans="1:12" ht="24.75" customHeight="1">
      <c r="A3" s="557" t="s">
        <v>402</v>
      </c>
      <c r="B3" s="557"/>
      <c r="C3" s="557"/>
      <c r="D3" s="557"/>
      <c r="E3" s="557"/>
      <c r="F3" s="1"/>
      <c r="G3" s="1"/>
      <c r="H3" s="1"/>
      <c r="I3" s="1"/>
      <c r="J3" s="1"/>
      <c r="K3" s="1"/>
      <c r="L3" s="1"/>
    </row>
    <row r="4" spans="1:12" ht="24.75" customHeight="1">
      <c r="A4" s="557"/>
      <c r="B4" s="557"/>
      <c r="C4" s="557"/>
      <c r="D4" s="557"/>
      <c r="E4" s="557"/>
      <c r="F4" s="1"/>
      <c r="G4" s="1"/>
      <c r="H4" s="1"/>
      <c r="I4" s="1"/>
      <c r="J4" s="1"/>
      <c r="K4" s="1"/>
      <c r="L4" s="1"/>
    </row>
    <row r="5" spans="1:12" ht="24.75" customHeight="1" thickBot="1">
      <c r="A5" s="1"/>
      <c r="B5" s="3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59.25" customHeight="1" thickBot="1">
      <c r="A6" s="75" t="s">
        <v>3</v>
      </c>
      <c r="B6" s="199" t="s">
        <v>254</v>
      </c>
      <c r="C6" s="76" t="s">
        <v>255</v>
      </c>
      <c r="D6" s="165" t="s">
        <v>256</v>
      </c>
      <c r="E6" s="227" t="s">
        <v>257</v>
      </c>
      <c r="F6" s="1"/>
      <c r="G6" s="1"/>
      <c r="H6" s="1"/>
      <c r="I6" s="1"/>
      <c r="J6" s="1"/>
      <c r="K6" s="1"/>
      <c r="L6" s="1"/>
    </row>
    <row r="7" spans="1:12" s="167" customFormat="1" ht="34.5" customHeight="1">
      <c r="A7" s="216" t="s">
        <v>258</v>
      </c>
      <c r="B7" s="233" t="s">
        <v>259</v>
      </c>
      <c r="C7" s="228" t="s">
        <v>260</v>
      </c>
      <c r="D7" s="232" t="s">
        <v>403</v>
      </c>
      <c r="E7" s="230" t="s">
        <v>404</v>
      </c>
      <c r="F7" s="46"/>
      <c r="G7" s="46"/>
      <c r="H7" s="46"/>
      <c r="I7" s="46"/>
      <c r="J7" s="46"/>
      <c r="K7" s="46"/>
      <c r="L7" s="46"/>
    </row>
    <row r="8" spans="1:12" s="167" customFormat="1" ht="33.75" customHeight="1">
      <c r="A8" s="88" t="s">
        <v>261</v>
      </c>
      <c r="B8" s="226" t="s">
        <v>259</v>
      </c>
      <c r="C8" s="229" t="s">
        <v>260</v>
      </c>
      <c r="D8" s="134" t="s">
        <v>405</v>
      </c>
      <c r="E8" s="231" t="s">
        <v>406</v>
      </c>
      <c r="F8" s="46"/>
      <c r="G8" s="46"/>
      <c r="H8" s="46"/>
      <c r="I8" s="46"/>
      <c r="J8" s="46"/>
      <c r="K8" s="46"/>
      <c r="L8" s="46"/>
    </row>
    <row r="9" spans="1:12" s="167" customFormat="1" ht="34.5" customHeight="1">
      <c r="A9" s="114" t="s">
        <v>262</v>
      </c>
      <c r="B9" s="226" t="s">
        <v>259</v>
      </c>
      <c r="C9" s="229" t="s">
        <v>260</v>
      </c>
      <c r="D9" s="134" t="s">
        <v>407</v>
      </c>
      <c r="E9" s="231" t="s">
        <v>408</v>
      </c>
      <c r="F9" s="46"/>
      <c r="G9" s="46"/>
      <c r="H9" s="46"/>
      <c r="I9" s="46"/>
      <c r="J9" s="46"/>
      <c r="K9" s="46"/>
      <c r="L9" s="46"/>
    </row>
    <row r="10" spans="1:12" s="167" customFormat="1" ht="33.75" customHeight="1">
      <c r="A10" s="88" t="s">
        <v>264</v>
      </c>
      <c r="B10" s="226" t="s">
        <v>259</v>
      </c>
      <c r="C10" s="229" t="s">
        <v>260</v>
      </c>
      <c r="D10" s="134" t="s">
        <v>409</v>
      </c>
      <c r="E10" s="231" t="s">
        <v>410</v>
      </c>
      <c r="F10" s="46"/>
      <c r="G10" s="46"/>
      <c r="H10" s="46"/>
      <c r="I10" s="46"/>
      <c r="J10" s="46"/>
      <c r="K10" s="46"/>
      <c r="L10" s="46"/>
    </row>
    <row r="11" spans="1:12" s="167" customFormat="1" ht="32.25" customHeight="1">
      <c r="A11" s="114" t="s">
        <v>265</v>
      </c>
      <c r="B11" s="226" t="s">
        <v>259</v>
      </c>
      <c r="C11" s="229" t="s">
        <v>260</v>
      </c>
      <c r="D11" s="134" t="s">
        <v>405</v>
      </c>
      <c r="E11" s="231" t="s">
        <v>411</v>
      </c>
      <c r="F11" s="46"/>
      <c r="G11" s="46"/>
      <c r="H11" s="46"/>
      <c r="I11" s="46"/>
      <c r="J11" s="46"/>
      <c r="K11" s="46"/>
      <c r="L11" s="46"/>
    </row>
    <row r="12" spans="1:12" s="167" customFormat="1" ht="63.75" customHeight="1">
      <c r="A12" s="114" t="s">
        <v>266</v>
      </c>
      <c r="B12" s="226" t="s">
        <v>267</v>
      </c>
      <c r="C12" s="229" t="s">
        <v>268</v>
      </c>
      <c r="D12" s="350">
        <v>450000</v>
      </c>
      <c r="E12" s="349">
        <v>300000</v>
      </c>
      <c r="F12" s="46"/>
      <c r="G12" s="46"/>
      <c r="H12" s="46"/>
      <c r="I12" s="46"/>
      <c r="J12" s="46"/>
      <c r="K12" s="46"/>
      <c r="L12" s="46"/>
    </row>
    <row r="13" spans="1:12" s="167" customFormat="1" ht="69.75" customHeight="1">
      <c r="A13" s="114" t="s">
        <v>269</v>
      </c>
      <c r="B13" s="226" t="s">
        <v>267</v>
      </c>
      <c r="C13" s="229" t="s">
        <v>268</v>
      </c>
      <c r="D13" s="134">
        <v>750000</v>
      </c>
      <c r="E13" s="349">
        <v>600000</v>
      </c>
      <c r="F13" s="46"/>
      <c r="G13" s="46"/>
      <c r="H13" s="46"/>
      <c r="I13" s="46"/>
      <c r="J13" s="46"/>
      <c r="K13" s="46"/>
      <c r="L13" s="46"/>
    </row>
    <row r="14" spans="1:12" s="167" customFormat="1" ht="35.25" customHeight="1">
      <c r="A14" s="91" t="s">
        <v>270</v>
      </c>
      <c r="B14" s="226" t="s">
        <v>259</v>
      </c>
      <c r="C14" s="229" t="s">
        <v>260</v>
      </c>
      <c r="D14" s="134" t="s">
        <v>412</v>
      </c>
      <c r="E14" s="231" t="s">
        <v>263</v>
      </c>
      <c r="F14" s="46"/>
      <c r="G14" s="46"/>
      <c r="H14" s="46"/>
      <c r="I14" s="46"/>
      <c r="J14" s="46"/>
      <c r="K14" s="46"/>
      <c r="L14" s="46"/>
    </row>
    <row r="15" spans="1:12" s="167" customFormat="1" ht="35.25" customHeight="1">
      <c r="A15" s="91" t="s">
        <v>371</v>
      </c>
      <c r="B15" s="226" t="s">
        <v>259</v>
      </c>
      <c r="C15" s="229" t="s">
        <v>260</v>
      </c>
      <c r="D15" s="231" t="s">
        <v>373</v>
      </c>
      <c r="E15" s="231" t="s">
        <v>277</v>
      </c>
      <c r="F15" s="46"/>
      <c r="G15" s="46"/>
      <c r="H15" s="46"/>
      <c r="I15" s="46"/>
      <c r="J15" s="46"/>
      <c r="K15" s="46"/>
      <c r="L15" s="46"/>
    </row>
    <row r="16" spans="1:12" s="167" customFormat="1" ht="35.25" customHeight="1">
      <c r="A16" s="91" t="s">
        <v>372</v>
      </c>
      <c r="B16" s="226" t="s">
        <v>259</v>
      </c>
      <c r="C16" s="229" t="s">
        <v>260</v>
      </c>
      <c r="D16" s="231" t="s">
        <v>413</v>
      </c>
      <c r="E16" s="231" t="s">
        <v>373</v>
      </c>
      <c r="F16" s="46"/>
      <c r="G16" s="46"/>
      <c r="H16" s="46"/>
      <c r="I16" s="46"/>
      <c r="J16" s="46"/>
      <c r="K16" s="46"/>
      <c r="L16" s="46"/>
    </row>
    <row r="17" spans="1:12" s="167" customFormat="1" ht="24.75" customHeight="1">
      <c r="A17" s="234" t="s">
        <v>271</v>
      </c>
      <c r="B17" s="212"/>
      <c r="C17" s="126"/>
      <c r="D17" s="235"/>
      <c r="E17" s="236"/>
      <c r="F17" s="46"/>
      <c r="G17" s="46"/>
      <c r="H17" s="46"/>
      <c r="I17" s="46"/>
      <c r="J17" s="46"/>
      <c r="K17" s="46"/>
      <c r="L17" s="46"/>
    </row>
    <row r="18" spans="1:12" s="167" customFormat="1" ht="65.25" customHeight="1">
      <c r="A18" s="88" t="s">
        <v>272</v>
      </c>
      <c r="B18" s="226" t="s">
        <v>267</v>
      </c>
      <c r="C18" s="229" t="s">
        <v>268</v>
      </c>
      <c r="D18" s="134">
        <v>75000</v>
      </c>
      <c r="E18" s="236"/>
      <c r="F18" s="46"/>
      <c r="G18" s="46"/>
      <c r="H18" s="46"/>
      <c r="I18" s="46"/>
      <c r="J18" s="46"/>
      <c r="K18" s="46"/>
      <c r="L18" s="46"/>
    </row>
    <row r="19" spans="1:12" s="167" customFormat="1" ht="66.75" customHeight="1">
      <c r="A19" s="88" t="s">
        <v>274</v>
      </c>
      <c r="B19" s="226" t="s">
        <v>267</v>
      </c>
      <c r="C19" s="134" t="s">
        <v>268</v>
      </c>
      <c r="D19" s="134">
        <v>25000</v>
      </c>
      <c r="E19" s="236"/>
      <c r="F19" s="46"/>
      <c r="G19" s="46"/>
      <c r="H19" s="46"/>
      <c r="I19" s="46"/>
      <c r="J19" s="46"/>
      <c r="K19" s="46"/>
      <c r="L19" s="46"/>
    </row>
    <row r="20" spans="1:12" s="167" customFormat="1" ht="63.75" customHeight="1">
      <c r="A20" s="91" t="s">
        <v>275</v>
      </c>
      <c r="B20" s="226" t="s">
        <v>267</v>
      </c>
      <c r="C20" s="237" t="s">
        <v>276</v>
      </c>
      <c r="D20" s="237">
        <v>2500</v>
      </c>
      <c r="E20" s="240"/>
      <c r="F20" s="46"/>
      <c r="G20" s="46"/>
      <c r="H20" s="46"/>
      <c r="I20" s="46"/>
      <c r="J20" s="46"/>
      <c r="K20" s="46"/>
      <c r="L20" s="46"/>
    </row>
    <row r="21" spans="1:12" s="167" customFormat="1" ht="63.75" customHeight="1">
      <c r="A21" s="91" t="s">
        <v>414</v>
      </c>
      <c r="B21" s="226" t="s">
        <v>267</v>
      </c>
      <c r="C21" s="237" t="s">
        <v>279</v>
      </c>
      <c r="D21" s="237">
        <v>1000</v>
      </c>
      <c r="E21" s="240"/>
      <c r="F21" s="46"/>
      <c r="G21" s="46"/>
      <c r="H21" s="46"/>
      <c r="I21" s="46"/>
      <c r="J21" s="46"/>
      <c r="K21" s="46"/>
      <c r="L21" s="46"/>
    </row>
    <row r="22" spans="1:12" s="167" customFormat="1" ht="66" customHeight="1">
      <c r="A22" s="91" t="s">
        <v>278</v>
      </c>
      <c r="B22" s="226" t="s">
        <v>267</v>
      </c>
      <c r="C22" s="237" t="s">
        <v>279</v>
      </c>
      <c r="D22" s="237" t="s">
        <v>374</v>
      </c>
      <c r="E22" s="240"/>
      <c r="F22" s="46"/>
      <c r="G22" s="46"/>
      <c r="H22" s="46"/>
      <c r="I22" s="46"/>
      <c r="J22" s="46"/>
      <c r="K22" s="46"/>
      <c r="L22" s="46"/>
    </row>
    <row r="23" spans="1:12" s="167" customFormat="1" ht="68.25" customHeight="1">
      <c r="A23" s="91" t="s">
        <v>280</v>
      </c>
      <c r="B23" s="226" t="s">
        <v>267</v>
      </c>
      <c r="C23" s="237" t="s">
        <v>279</v>
      </c>
      <c r="D23" s="237">
        <v>300</v>
      </c>
      <c r="E23" s="240"/>
      <c r="F23" s="46"/>
      <c r="G23" s="46"/>
      <c r="H23" s="46"/>
      <c r="I23" s="46"/>
      <c r="J23" s="46"/>
      <c r="K23" s="46"/>
      <c r="L23" s="46"/>
    </row>
    <row r="24" spans="1:12" s="167" customFormat="1" ht="51.75" customHeight="1">
      <c r="A24" s="91" t="s">
        <v>281</v>
      </c>
      <c r="B24" s="133" t="s">
        <v>282</v>
      </c>
      <c r="C24" s="237" t="s">
        <v>276</v>
      </c>
      <c r="D24" s="237">
        <v>2500</v>
      </c>
      <c r="E24" s="240"/>
      <c r="F24" s="46"/>
      <c r="G24" s="46"/>
      <c r="H24" s="46"/>
      <c r="I24" s="46"/>
      <c r="J24" s="46"/>
      <c r="K24" s="46"/>
      <c r="L24" s="46"/>
    </row>
    <row r="25" spans="1:12" ht="51.75" customHeight="1">
      <c r="A25" s="91" t="s">
        <v>283</v>
      </c>
      <c r="B25" s="133" t="s">
        <v>282</v>
      </c>
      <c r="C25" s="237" t="s">
        <v>268</v>
      </c>
      <c r="D25" s="237">
        <v>50000</v>
      </c>
      <c r="E25" s="222"/>
      <c r="F25" s="1"/>
      <c r="G25" s="1"/>
      <c r="H25" s="1"/>
      <c r="I25" s="1"/>
      <c r="J25" s="1"/>
      <c r="K25" s="1"/>
      <c r="L25" s="1"/>
    </row>
    <row r="26" spans="1:12" ht="24.75" customHeight="1">
      <c r="A26" s="241" t="s">
        <v>284</v>
      </c>
      <c r="B26" s="212"/>
      <c r="C26" s="238"/>
      <c r="D26" s="238"/>
      <c r="E26" s="222"/>
      <c r="F26" s="1"/>
      <c r="G26" s="1"/>
      <c r="H26" s="1"/>
      <c r="I26" s="1"/>
      <c r="J26" s="1"/>
      <c r="K26" s="1"/>
      <c r="L26" s="1"/>
    </row>
    <row r="27" spans="1:12" ht="50.25" customHeight="1">
      <c r="A27" s="91" t="s">
        <v>285</v>
      </c>
      <c r="B27" s="133" t="s">
        <v>282</v>
      </c>
      <c r="C27" s="237" t="s">
        <v>268</v>
      </c>
      <c r="D27" s="237" t="s">
        <v>273</v>
      </c>
      <c r="E27" s="222"/>
      <c r="F27" s="1"/>
      <c r="G27" s="1"/>
      <c r="H27" s="1"/>
      <c r="I27" s="1"/>
      <c r="J27" s="1"/>
      <c r="K27" s="1"/>
      <c r="L27" s="1"/>
    </row>
    <row r="28" spans="1:12" ht="47.25">
      <c r="A28" s="91" t="s">
        <v>286</v>
      </c>
      <c r="B28" s="133" t="s">
        <v>282</v>
      </c>
      <c r="C28" s="237" t="s">
        <v>287</v>
      </c>
      <c r="D28" s="237" t="s">
        <v>288</v>
      </c>
      <c r="E28" s="222"/>
      <c r="F28" s="1"/>
      <c r="G28" s="1"/>
      <c r="H28" s="1"/>
      <c r="I28" s="1"/>
      <c r="J28" s="1"/>
      <c r="K28" s="1"/>
      <c r="L28" s="1"/>
    </row>
    <row r="29" spans="1:12" ht="52.5" customHeight="1">
      <c r="A29" s="242" t="s">
        <v>289</v>
      </c>
      <c r="B29" s="133" t="s">
        <v>282</v>
      </c>
      <c r="C29" s="237" t="s">
        <v>290</v>
      </c>
      <c r="D29" s="239" t="s">
        <v>415</v>
      </c>
      <c r="E29" s="222"/>
      <c r="F29" s="1"/>
      <c r="G29" s="1"/>
      <c r="H29" s="1"/>
      <c r="I29" s="1"/>
      <c r="J29" s="1"/>
      <c r="K29" s="1"/>
      <c r="L29" s="1"/>
    </row>
    <row r="30" spans="1:12" ht="24.75" customHeight="1">
      <c r="A30" s="234" t="s">
        <v>243</v>
      </c>
      <c r="B30" s="212"/>
      <c r="C30" s="126"/>
      <c r="D30" s="126"/>
      <c r="E30" s="222"/>
      <c r="F30" s="1"/>
      <c r="G30" s="1"/>
      <c r="H30" s="1"/>
      <c r="I30" s="1"/>
      <c r="J30" s="1"/>
      <c r="K30" s="1"/>
      <c r="L30" s="1"/>
    </row>
    <row r="31" spans="1:12" ht="65.25" customHeight="1">
      <c r="A31" s="88" t="s">
        <v>291</v>
      </c>
      <c r="B31" s="226" t="s">
        <v>267</v>
      </c>
      <c r="C31" s="237" t="s">
        <v>268</v>
      </c>
      <c r="D31" s="239" t="s">
        <v>416</v>
      </c>
      <c r="E31" s="222"/>
      <c r="F31" s="1"/>
      <c r="G31" s="1"/>
      <c r="H31" s="1"/>
      <c r="I31" s="1"/>
      <c r="J31" s="1"/>
      <c r="K31" s="1"/>
      <c r="L31" s="1"/>
    </row>
    <row r="32" spans="1:5" ht="65.25" customHeight="1">
      <c r="A32" s="88" t="s">
        <v>375</v>
      </c>
      <c r="B32" s="226" t="s">
        <v>267</v>
      </c>
      <c r="C32" s="78" t="s">
        <v>268</v>
      </c>
      <c r="D32" s="239" t="s">
        <v>417</v>
      </c>
      <c r="E32" s="243"/>
    </row>
    <row r="33" spans="1:5" ht="67.5" customHeight="1" thickBot="1">
      <c r="A33" s="79" t="s">
        <v>275</v>
      </c>
      <c r="B33" s="138" t="s">
        <v>267</v>
      </c>
      <c r="C33" s="57" t="s">
        <v>292</v>
      </c>
      <c r="D33" s="244">
        <v>150</v>
      </c>
      <c r="E33" s="245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sheetProtection/>
  <mergeCells count="1">
    <mergeCell ref="A3:E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SheetLayoutView="100" zoomScalePageLayoutView="0" workbookViewId="0" topLeftCell="A40">
      <selection activeCell="C59" sqref="C59"/>
    </sheetView>
  </sheetViews>
  <sheetFormatPr defaultColWidth="9.140625" defaultRowHeight="12.75"/>
  <cols>
    <col min="1" max="1" width="57.7109375" style="0" customWidth="1"/>
    <col min="2" max="2" width="21.57421875" style="0" customWidth="1"/>
    <col min="3" max="3" width="16.421875" style="0" customWidth="1"/>
  </cols>
  <sheetData>
    <row r="1" spans="1:6" ht="24.75" customHeight="1">
      <c r="A1" s="3"/>
      <c r="B1" s="3"/>
      <c r="C1" s="168" t="s">
        <v>34</v>
      </c>
      <c r="D1" s="55"/>
      <c r="E1" s="55"/>
      <c r="F1" s="55"/>
    </row>
    <row r="2" spans="1:6" ht="24.75" customHeight="1">
      <c r="A2" s="3"/>
      <c r="B2" s="3"/>
      <c r="C2" s="168"/>
      <c r="D2" s="55"/>
      <c r="E2" s="55"/>
      <c r="F2" s="55"/>
    </row>
    <row r="3" spans="1:3" ht="24.75" customHeight="1">
      <c r="A3" s="429" t="s">
        <v>421</v>
      </c>
      <c r="B3" s="429"/>
      <c r="C3" s="429"/>
    </row>
    <row r="4" spans="1:2" ht="24.75" customHeight="1">
      <c r="A4" s="20"/>
      <c r="B4" s="20"/>
    </row>
    <row r="5" spans="1:7" ht="24.75" customHeight="1" thickBot="1">
      <c r="A5" s="21" t="s">
        <v>156</v>
      </c>
      <c r="B5" s="21"/>
      <c r="C5" s="21"/>
      <c r="D5" s="21"/>
      <c r="E5" s="21"/>
      <c r="F5" s="21"/>
      <c r="G5" s="21"/>
    </row>
    <row r="6" spans="1:3" ht="45" customHeight="1" thickBot="1">
      <c r="A6" s="108" t="s">
        <v>184</v>
      </c>
      <c r="B6" s="109" t="s">
        <v>104</v>
      </c>
      <c r="C6" s="353" t="s">
        <v>105</v>
      </c>
    </row>
    <row r="7" spans="1:3" ht="24.75" customHeight="1">
      <c r="A7" s="110" t="s">
        <v>159</v>
      </c>
      <c r="B7" s="111"/>
      <c r="C7" s="112"/>
    </row>
    <row r="8" spans="1:3" ht="24.75" customHeight="1">
      <c r="A8" s="88" t="s">
        <v>157</v>
      </c>
      <c r="B8" s="239">
        <v>16000</v>
      </c>
      <c r="C8" s="198">
        <v>20320</v>
      </c>
    </row>
    <row r="9" spans="1:3" ht="24.75" customHeight="1">
      <c r="A9" s="88" t="s">
        <v>250</v>
      </c>
      <c r="B9" s="239" t="s">
        <v>422</v>
      </c>
      <c r="C9" s="198" t="s">
        <v>423</v>
      </c>
    </row>
    <row r="10" spans="1:3" ht="24.75" customHeight="1" thickBot="1">
      <c r="A10" s="81" t="s">
        <v>158</v>
      </c>
      <c r="B10" s="354">
        <v>24500</v>
      </c>
      <c r="C10" s="197">
        <v>31115</v>
      </c>
    </row>
    <row r="11" spans="1:3" ht="24.75" customHeight="1">
      <c r="A11" s="113" t="s">
        <v>160</v>
      </c>
      <c r="B11" s="355"/>
      <c r="C11" s="360"/>
    </row>
    <row r="12" spans="1:3" ht="24.75" customHeight="1">
      <c r="A12" s="88" t="s">
        <v>294</v>
      </c>
      <c r="B12" s="239">
        <v>27900</v>
      </c>
      <c r="C12" s="198">
        <v>35433</v>
      </c>
    </row>
    <row r="13" spans="1:3" ht="24.75" customHeight="1">
      <c r="A13" s="88" t="s">
        <v>295</v>
      </c>
      <c r="B13" s="239">
        <v>15000</v>
      </c>
      <c r="C13" s="198">
        <v>19050</v>
      </c>
    </row>
    <row r="14" spans="1:3" ht="24.75" customHeight="1">
      <c r="A14" s="88" t="s">
        <v>296</v>
      </c>
      <c r="B14" s="239">
        <v>10000</v>
      </c>
      <c r="C14" s="198">
        <v>12700</v>
      </c>
    </row>
    <row r="15" spans="1:3" ht="24.75" customHeight="1">
      <c r="A15" s="88" t="s">
        <v>161</v>
      </c>
      <c r="B15" s="239">
        <v>12000</v>
      </c>
      <c r="C15" s="198">
        <v>15240</v>
      </c>
    </row>
    <row r="16" spans="1:3" ht="24.75" customHeight="1">
      <c r="A16" s="88" t="s">
        <v>162</v>
      </c>
      <c r="B16" s="239">
        <v>13200</v>
      </c>
      <c r="C16" s="198">
        <v>16764</v>
      </c>
    </row>
    <row r="17" spans="1:3" ht="24.75" customHeight="1">
      <c r="A17" s="88" t="s">
        <v>163</v>
      </c>
      <c r="B17" s="239">
        <v>6500</v>
      </c>
      <c r="C17" s="198">
        <v>8255</v>
      </c>
    </row>
    <row r="18" spans="1:3" ht="24.75" customHeight="1">
      <c r="A18" s="88" t="s">
        <v>223</v>
      </c>
      <c r="B18" s="239">
        <v>5500</v>
      </c>
      <c r="C18" s="198">
        <v>6985</v>
      </c>
    </row>
    <row r="19" spans="1:3" ht="24.75" customHeight="1" thickBot="1">
      <c r="A19" s="115" t="s">
        <v>224</v>
      </c>
      <c r="B19" s="356">
        <v>17900</v>
      </c>
      <c r="C19" s="197">
        <v>22733</v>
      </c>
    </row>
    <row r="20" spans="1:3" ht="24.75" customHeight="1">
      <c r="A20" s="113" t="s">
        <v>164</v>
      </c>
      <c r="B20" s="355"/>
      <c r="C20" s="360"/>
    </row>
    <row r="21" spans="1:3" ht="24.75" customHeight="1">
      <c r="A21" s="88" t="s">
        <v>165</v>
      </c>
      <c r="B21" s="239">
        <v>25200</v>
      </c>
      <c r="C21" s="198">
        <v>32004</v>
      </c>
    </row>
    <row r="22" spans="1:3" ht="24.75" customHeight="1">
      <c r="A22" s="88" t="s">
        <v>166</v>
      </c>
      <c r="B22" s="239">
        <v>13200</v>
      </c>
      <c r="C22" s="198">
        <v>16764</v>
      </c>
    </row>
    <row r="23" spans="1:3" ht="34.5" customHeight="1">
      <c r="A23" s="88" t="s">
        <v>167</v>
      </c>
      <c r="B23" s="239">
        <v>26200</v>
      </c>
      <c r="C23" s="198">
        <v>33274</v>
      </c>
    </row>
    <row r="24" spans="1:3" ht="24.75" customHeight="1">
      <c r="A24" s="88" t="s">
        <v>168</v>
      </c>
      <c r="B24" s="239">
        <v>27400</v>
      </c>
      <c r="C24" s="198">
        <v>34798</v>
      </c>
    </row>
    <row r="25" spans="1:3" ht="24.75" customHeight="1">
      <c r="A25" s="88" t="s">
        <v>169</v>
      </c>
      <c r="B25" s="239">
        <v>5800</v>
      </c>
      <c r="C25" s="198">
        <v>7366</v>
      </c>
    </row>
    <row r="26" spans="1:3" ht="24.75" customHeight="1">
      <c r="A26" s="88" t="s">
        <v>170</v>
      </c>
      <c r="B26" s="239">
        <v>14900</v>
      </c>
      <c r="C26" s="198">
        <v>18923</v>
      </c>
    </row>
    <row r="27" spans="1:3" ht="24.75" customHeight="1">
      <c r="A27" s="88" t="s">
        <v>225</v>
      </c>
      <c r="B27" s="239">
        <v>10900</v>
      </c>
      <c r="C27" s="198">
        <v>13843</v>
      </c>
    </row>
    <row r="28" spans="1:3" ht="24.75" customHeight="1">
      <c r="A28" s="88" t="s">
        <v>226</v>
      </c>
      <c r="B28" s="239">
        <v>4500</v>
      </c>
      <c r="C28" s="198">
        <v>5715</v>
      </c>
    </row>
    <row r="29" spans="1:3" ht="36.75" customHeight="1">
      <c r="A29" s="88" t="s">
        <v>171</v>
      </c>
      <c r="B29" s="436" t="s">
        <v>336</v>
      </c>
      <c r="C29" s="437"/>
    </row>
    <row r="30" spans="1:3" ht="24.75" customHeight="1">
      <c r="A30" s="88" t="s">
        <v>172</v>
      </c>
      <c r="B30" s="239">
        <v>13000</v>
      </c>
      <c r="C30" s="198">
        <v>16510</v>
      </c>
    </row>
    <row r="31" spans="1:3" ht="24.75" customHeight="1">
      <c r="A31" s="88" t="s">
        <v>227</v>
      </c>
      <c r="B31" s="239">
        <v>11900</v>
      </c>
      <c r="C31" s="198">
        <v>15113</v>
      </c>
    </row>
    <row r="32" spans="1:3" ht="24.75" customHeight="1" thickBot="1">
      <c r="A32" s="343" t="s">
        <v>376</v>
      </c>
      <c r="B32" s="357">
        <v>10900</v>
      </c>
      <c r="C32" s="361">
        <v>13843</v>
      </c>
    </row>
    <row r="33" spans="1:3" ht="24.75" customHeight="1">
      <c r="A33" s="113" t="s">
        <v>173</v>
      </c>
      <c r="B33" s="355"/>
      <c r="C33" s="360"/>
    </row>
    <row r="34" spans="1:3" ht="24.75" customHeight="1">
      <c r="A34" s="88" t="s">
        <v>174</v>
      </c>
      <c r="B34" s="239">
        <v>170500</v>
      </c>
      <c r="C34" s="198">
        <v>216535</v>
      </c>
    </row>
    <row r="35" spans="1:3" ht="24.75" customHeight="1">
      <c r="A35" s="88" t="s">
        <v>175</v>
      </c>
      <c r="B35" s="239">
        <v>135200</v>
      </c>
      <c r="C35" s="198">
        <v>171704</v>
      </c>
    </row>
    <row r="36" spans="1:3" ht="24.75" customHeight="1" thickBot="1">
      <c r="A36" s="81" t="s">
        <v>176</v>
      </c>
      <c r="B36" s="354">
        <v>98700</v>
      </c>
      <c r="C36" s="197">
        <v>125349</v>
      </c>
    </row>
    <row r="37" spans="1:3" ht="24.75" customHeight="1">
      <c r="A37" s="113" t="s">
        <v>177</v>
      </c>
      <c r="B37" s="355"/>
      <c r="C37" s="360"/>
    </row>
    <row r="38" spans="1:3" ht="24.75" customHeight="1">
      <c r="A38" s="114" t="s">
        <v>178</v>
      </c>
      <c r="B38" s="358">
        <v>21000</v>
      </c>
      <c r="C38" s="198">
        <v>26670</v>
      </c>
    </row>
    <row r="39" spans="1:3" ht="24.75" customHeight="1">
      <c r="A39" s="114" t="s">
        <v>179</v>
      </c>
      <c r="B39" s="358">
        <v>46000</v>
      </c>
      <c r="C39" s="198">
        <v>58420</v>
      </c>
    </row>
    <row r="40" spans="1:3" ht="24.75" customHeight="1">
      <c r="A40" s="114" t="s">
        <v>180</v>
      </c>
      <c r="B40" s="358">
        <v>13500</v>
      </c>
      <c r="C40" s="198">
        <v>17145</v>
      </c>
    </row>
    <row r="41" spans="1:3" ht="24.75" customHeight="1">
      <c r="A41" s="114" t="s">
        <v>181</v>
      </c>
      <c r="B41" s="358">
        <v>3000</v>
      </c>
      <c r="C41" s="198">
        <v>3810</v>
      </c>
    </row>
    <row r="42" spans="1:3" ht="24.75" customHeight="1">
      <c r="A42" s="114" t="s">
        <v>182</v>
      </c>
      <c r="B42" s="358">
        <v>4500</v>
      </c>
      <c r="C42" s="198">
        <v>5715</v>
      </c>
    </row>
    <row r="43" spans="1:3" ht="24.75" customHeight="1">
      <c r="A43" s="88" t="s">
        <v>337</v>
      </c>
      <c r="B43" s="134">
        <v>6000</v>
      </c>
      <c r="C43" s="198">
        <v>7620</v>
      </c>
    </row>
    <row r="44" spans="1:3" ht="34.5" customHeight="1" thickBot="1">
      <c r="A44" s="115" t="s">
        <v>183</v>
      </c>
      <c r="B44" s="359">
        <v>70000</v>
      </c>
      <c r="C44" s="362">
        <v>88900</v>
      </c>
    </row>
    <row r="45" spans="1:3" ht="24.75" customHeight="1">
      <c r="A45" s="116"/>
      <c r="B45" s="169"/>
      <c r="C45" s="116"/>
    </row>
    <row r="46" spans="1:3" ht="24.75" customHeight="1" thickBot="1">
      <c r="A46" s="35" t="s">
        <v>35</v>
      </c>
      <c r="B46" s="170"/>
      <c r="C46" s="35"/>
    </row>
    <row r="47" spans="1:3" ht="24.75" customHeight="1" thickBot="1">
      <c r="A47" s="430" t="s">
        <v>3</v>
      </c>
      <c r="B47" s="432" t="s">
        <v>104</v>
      </c>
      <c r="C47" s="434" t="s">
        <v>5</v>
      </c>
    </row>
    <row r="48" spans="1:3" ht="24.75" customHeight="1" thickBot="1">
      <c r="A48" s="431"/>
      <c r="B48" s="433"/>
      <c r="C48" s="435"/>
    </row>
    <row r="49" spans="1:3" ht="24.75" customHeight="1">
      <c r="A49" s="87" t="s">
        <v>228</v>
      </c>
      <c r="B49" s="363">
        <v>26000</v>
      </c>
      <c r="C49" s="366">
        <v>33020</v>
      </c>
    </row>
    <row r="50" spans="1:3" ht="24.75" customHeight="1">
      <c r="A50" s="69" t="s">
        <v>229</v>
      </c>
      <c r="B50" s="364">
        <v>51000</v>
      </c>
      <c r="C50" s="367">
        <v>64770</v>
      </c>
    </row>
    <row r="51" spans="1:3" ht="24.75" customHeight="1">
      <c r="A51" s="69" t="s">
        <v>230</v>
      </c>
      <c r="B51" s="364" t="s">
        <v>185</v>
      </c>
      <c r="C51" s="368"/>
    </row>
    <row r="52" spans="1:3" ht="24.75" customHeight="1">
      <c r="A52" s="69" t="s">
        <v>231</v>
      </c>
      <c r="B52" s="364">
        <v>19500</v>
      </c>
      <c r="C52" s="367">
        <v>24765</v>
      </c>
    </row>
    <row r="53" spans="1:3" ht="24.75" customHeight="1">
      <c r="A53" s="69" t="s">
        <v>297</v>
      </c>
      <c r="B53" s="364">
        <v>200000</v>
      </c>
      <c r="C53" s="367">
        <v>254000</v>
      </c>
    </row>
    <row r="54" spans="1:3" ht="24.75" customHeight="1">
      <c r="A54" s="69" t="s">
        <v>298</v>
      </c>
      <c r="B54" s="364">
        <v>240000</v>
      </c>
      <c r="C54" s="367">
        <v>304800</v>
      </c>
    </row>
    <row r="55" spans="1:3" ht="24.75" customHeight="1">
      <c r="A55" s="69" t="s">
        <v>299</v>
      </c>
      <c r="B55" s="364">
        <v>300000</v>
      </c>
      <c r="C55" s="367">
        <v>381000</v>
      </c>
    </row>
    <row r="56" spans="1:3" ht="24.75" customHeight="1">
      <c r="A56" s="69" t="s">
        <v>300</v>
      </c>
      <c r="B56" s="364">
        <v>450000</v>
      </c>
      <c r="C56" s="367">
        <v>571500</v>
      </c>
    </row>
    <row r="57" spans="1:3" ht="24.75" customHeight="1">
      <c r="A57" s="69" t="s">
        <v>232</v>
      </c>
      <c r="B57" s="364">
        <v>16000</v>
      </c>
      <c r="C57" s="367">
        <v>20320</v>
      </c>
    </row>
    <row r="58" spans="1:3" ht="24.75" customHeight="1" thickBot="1">
      <c r="A58" s="72" t="s">
        <v>233</v>
      </c>
      <c r="B58" s="365">
        <v>29000</v>
      </c>
      <c r="C58" s="369">
        <v>36830</v>
      </c>
    </row>
    <row r="59" spans="1:3" ht="24.75" customHeight="1">
      <c r="A59" s="55"/>
      <c r="B59" s="171"/>
      <c r="C59" s="117"/>
    </row>
    <row r="60" spans="1:3" ht="24.75" customHeight="1">
      <c r="A60" s="55"/>
      <c r="B60" s="171"/>
      <c r="C60" s="117"/>
    </row>
    <row r="61" spans="1:3" ht="24.75" customHeight="1">
      <c r="A61" s="55"/>
      <c r="B61" s="80"/>
      <c r="C61" s="117"/>
    </row>
    <row r="62" spans="1:3" ht="24.75" customHeight="1">
      <c r="A62" s="22"/>
      <c r="B62" s="22"/>
      <c r="C62" s="22"/>
    </row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</sheetData>
  <sheetProtection selectLockedCells="1" selectUnlockedCells="1"/>
  <mergeCells count="5">
    <mergeCell ref="A3:C3"/>
    <mergeCell ref="A47:A48"/>
    <mergeCell ref="B47:B48"/>
    <mergeCell ref="C47:C48"/>
    <mergeCell ref="B29:C29"/>
  </mergeCells>
  <printOptions/>
  <pageMargins left="0.7480314960629921" right="0.15748031496062992" top="0.4330708661417323" bottom="0.984251968503937" header="0.5118110236220472" footer="0.5118110236220472"/>
  <pageSetup horizontalDpi="600" verticalDpi="600" orientation="portrait" paperSize="9" scale="95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3">
      <selection activeCell="B19" sqref="B19"/>
    </sheetView>
  </sheetViews>
  <sheetFormatPr defaultColWidth="9.140625" defaultRowHeight="12.75"/>
  <cols>
    <col min="1" max="1" width="44.421875" style="0" customWidth="1"/>
    <col min="2" max="2" width="16.00390625" style="0" customWidth="1"/>
    <col min="3" max="3" width="16.28125" style="0" customWidth="1"/>
  </cols>
  <sheetData>
    <row r="1" spans="1:6" ht="24.75" customHeight="1">
      <c r="A1" s="3"/>
      <c r="B1" s="3"/>
      <c r="C1" s="168" t="s">
        <v>36</v>
      </c>
      <c r="D1" s="55"/>
      <c r="E1" s="55"/>
      <c r="F1" s="55"/>
    </row>
    <row r="2" spans="1:6" ht="24.75" customHeight="1">
      <c r="A2" s="3"/>
      <c r="B2" s="3"/>
      <c r="C2" s="168"/>
      <c r="D2" s="55"/>
      <c r="E2" s="55"/>
      <c r="F2" s="55"/>
    </row>
    <row r="3" spans="1:3" ht="45" customHeight="1">
      <c r="A3" s="429" t="s">
        <v>424</v>
      </c>
      <c r="B3" s="429"/>
      <c r="C3" s="429"/>
    </row>
    <row r="4" spans="1:4" ht="24.75" customHeight="1">
      <c r="A4" s="22"/>
      <c r="B4" s="22"/>
      <c r="C4" s="22"/>
      <c r="D4" s="1"/>
    </row>
    <row r="5" spans="1:4" ht="24.75" customHeight="1">
      <c r="A5" s="450" t="s">
        <v>210</v>
      </c>
      <c r="B5" s="450"/>
      <c r="C5" s="450"/>
      <c r="D5" s="1"/>
    </row>
    <row r="6" spans="1:4" ht="24.75" customHeight="1">
      <c r="A6" s="450"/>
      <c r="B6" s="450"/>
      <c r="C6" s="450"/>
      <c r="D6" s="23"/>
    </row>
    <row r="7" spans="1:4" ht="24.75" customHeight="1" thickBot="1">
      <c r="A7" s="24"/>
      <c r="B7" s="24"/>
      <c r="C7" s="24"/>
      <c r="D7" s="23"/>
    </row>
    <row r="8" spans="1:4" ht="24.75" customHeight="1" thickBot="1">
      <c r="A8" s="430" t="s">
        <v>187</v>
      </c>
      <c r="B8" s="451" t="s">
        <v>186</v>
      </c>
      <c r="C8" s="452"/>
      <c r="D8" s="1"/>
    </row>
    <row r="9" spans="1:4" ht="24.75" customHeight="1" thickBot="1">
      <c r="A9" s="431"/>
      <c r="B9" s="453"/>
      <c r="C9" s="454"/>
      <c r="D9" s="1"/>
    </row>
    <row r="10" spans="1:4" ht="34.5" customHeight="1">
      <c r="A10" s="119" t="s">
        <v>301</v>
      </c>
      <c r="B10" s="444">
        <v>115000</v>
      </c>
      <c r="C10" s="445"/>
      <c r="D10" s="1"/>
    </row>
    <row r="11" spans="1:4" ht="34.5" customHeight="1">
      <c r="A11" s="69" t="s">
        <v>302</v>
      </c>
      <c r="B11" s="446">
        <v>130000</v>
      </c>
      <c r="C11" s="447"/>
      <c r="D11" s="1"/>
    </row>
    <row r="12" spans="1:4" ht="34.5" customHeight="1">
      <c r="A12" s="69" t="s">
        <v>303</v>
      </c>
      <c r="B12" s="446">
        <v>155000</v>
      </c>
      <c r="C12" s="447"/>
      <c r="D12" s="1"/>
    </row>
    <row r="13" spans="1:4" ht="34.5" customHeight="1">
      <c r="A13" s="97" t="s">
        <v>304</v>
      </c>
      <c r="B13" s="448">
        <v>170000</v>
      </c>
      <c r="C13" s="449"/>
      <c r="D13" s="1"/>
    </row>
    <row r="14" spans="1:4" ht="34.5" customHeight="1">
      <c r="A14" s="88" t="s">
        <v>305</v>
      </c>
      <c r="B14" s="440">
        <v>135000</v>
      </c>
      <c r="C14" s="441"/>
      <c r="D14" s="1"/>
    </row>
    <row r="15" spans="1:3" ht="34.5" customHeight="1">
      <c r="A15" s="88" t="s">
        <v>306</v>
      </c>
      <c r="B15" s="440">
        <v>150000</v>
      </c>
      <c r="C15" s="441"/>
    </row>
    <row r="16" spans="1:3" ht="34.5" customHeight="1">
      <c r="A16" s="88" t="s">
        <v>307</v>
      </c>
      <c r="B16" s="440">
        <v>175000</v>
      </c>
      <c r="C16" s="441"/>
    </row>
    <row r="17" spans="1:3" ht="34.5" customHeight="1">
      <c r="A17" s="247" t="s">
        <v>308</v>
      </c>
      <c r="B17" s="442">
        <v>190000</v>
      </c>
      <c r="C17" s="443"/>
    </row>
    <row r="18" spans="1:3" ht="34.5" customHeight="1" thickBot="1">
      <c r="A18" s="81" t="s">
        <v>309</v>
      </c>
      <c r="B18" s="438">
        <v>235000</v>
      </c>
      <c r="C18" s="439"/>
    </row>
    <row r="19" spans="1:3" ht="34.5" customHeight="1">
      <c r="A19" s="118"/>
      <c r="B19" s="118"/>
      <c r="C19" s="118"/>
    </row>
    <row r="20" ht="24.75" customHeight="1"/>
    <row r="21" ht="24.75" customHeight="1"/>
  </sheetData>
  <sheetProtection selectLockedCells="1" selectUnlockedCells="1"/>
  <mergeCells count="13">
    <mergeCell ref="A3:C3"/>
    <mergeCell ref="A5:C6"/>
    <mergeCell ref="A8:A9"/>
    <mergeCell ref="B8:C9"/>
    <mergeCell ref="B18:C18"/>
    <mergeCell ref="B16:C16"/>
    <mergeCell ref="B17:C17"/>
    <mergeCell ref="B10:C10"/>
    <mergeCell ref="B11:C11"/>
    <mergeCell ref="B12:C12"/>
    <mergeCell ref="B13:C13"/>
    <mergeCell ref="B14:C14"/>
    <mergeCell ref="B15:C15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37.57421875" style="1" customWidth="1"/>
    <col min="2" max="2" width="31.28125" style="1" customWidth="1"/>
    <col min="3" max="3" width="22.28125" style="1" customWidth="1"/>
    <col min="4" max="4" width="20.28125" style="1" customWidth="1"/>
    <col min="5" max="16384" width="9.140625" style="1" customWidth="1"/>
  </cols>
  <sheetData>
    <row r="1" spans="1:3" ht="24.75" customHeight="1">
      <c r="A1" s="25"/>
      <c r="B1" s="24"/>
      <c r="C1" s="80" t="s">
        <v>37</v>
      </c>
    </row>
    <row r="2" spans="1:3" ht="24.75" customHeight="1">
      <c r="A2" s="25"/>
      <c r="B2" s="24"/>
      <c r="C2" s="80"/>
    </row>
    <row r="3" spans="1:3" ht="24.75" customHeight="1">
      <c r="A3" s="403" t="s">
        <v>425</v>
      </c>
      <c r="B3" s="403"/>
      <c r="C3" s="403"/>
    </row>
    <row r="4" ht="24.75" customHeight="1" thickBot="1"/>
    <row r="5" spans="1:3" ht="24.75" customHeight="1" thickBot="1">
      <c r="A5" s="459" t="s">
        <v>3</v>
      </c>
      <c r="B5" s="461" t="s">
        <v>93</v>
      </c>
      <c r="C5" s="421" t="s">
        <v>105</v>
      </c>
    </row>
    <row r="6" spans="1:3" ht="24.75" customHeight="1" thickBot="1">
      <c r="A6" s="460"/>
      <c r="B6" s="462"/>
      <c r="C6" s="422"/>
    </row>
    <row r="7" spans="1:3" ht="24.75" customHeight="1">
      <c r="A7" s="463" t="s">
        <v>212</v>
      </c>
      <c r="B7" s="464"/>
      <c r="C7" s="465"/>
    </row>
    <row r="8" spans="1:3" ht="45" customHeight="1">
      <c r="A8" s="88" t="s">
        <v>213</v>
      </c>
      <c r="B8" s="133" t="s">
        <v>426</v>
      </c>
      <c r="C8" s="376" t="s">
        <v>427</v>
      </c>
    </row>
    <row r="9" spans="1:3" ht="24.75" customHeight="1">
      <c r="A9" s="69" t="s">
        <v>327</v>
      </c>
      <c r="B9" s="47" t="s">
        <v>428</v>
      </c>
      <c r="C9" s="376" t="s">
        <v>429</v>
      </c>
    </row>
    <row r="10" spans="1:3" ht="24.75" customHeight="1" thickBot="1">
      <c r="A10" s="72" t="s">
        <v>328</v>
      </c>
      <c r="B10" s="371" t="s">
        <v>430</v>
      </c>
      <c r="C10" s="377" t="s">
        <v>431</v>
      </c>
    </row>
    <row r="11" spans="1:3" ht="24.75" customHeight="1">
      <c r="A11" s="463" t="s">
        <v>312</v>
      </c>
      <c r="B11" s="464"/>
      <c r="C11" s="465"/>
    </row>
    <row r="12" spans="1:3" ht="34.5" customHeight="1">
      <c r="A12" s="69" t="s">
        <v>214</v>
      </c>
      <c r="B12" s="372" t="s">
        <v>432</v>
      </c>
      <c r="C12" s="378" t="s">
        <v>433</v>
      </c>
    </row>
    <row r="13" spans="1:3" ht="24.75" customHeight="1" thickBot="1">
      <c r="A13" s="72" t="s">
        <v>313</v>
      </c>
      <c r="B13" s="373" t="s">
        <v>434</v>
      </c>
      <c r="C13" s="352" t="s">
        <v>435</v>
      </c>
    </row>
    <row r="14" spans="1:3" ht="24.75" customHeight="1">
      <c r="A14" s="463" t="s">
        <v>215</v>
      </c>
      <c r="B14" s="464"/>
      <c r="C14" s="465"/>
    </row>
    <row r="15" spans="1:3" ht="24.75" customHeight="1">
      <c r="A15" s="88" t="s">
        <v>216</v>
      </c>
      <c r="B15" s="133" t="s">
        <v>439</v>
      </c>
      <c r="C15" s="376" t="s">
        <v>436</v>
      </c>
    </row>
    <row r="16" spans="1:3" ht="24.75" customHeight="1">
      <c r="A16" s="163" t="s">
        <v>217</v>
      </c>
      <c r="B16" s="370" t="s">
        <v>440</v>
      </c>
      <c r="C16" s="379" t="s">
        <v>437</v>
      </c>
    </row>
    <row r="17" spans="1:3" ht="34.5" customHeight="1">
      <c r="A17" s="69" t="s">
        <v>218</v>
      </c>
      <c r="B17" s="47" t="s">
        <v>441</v>
      </c>
      <c r="C17" s="380" t="s">
        <v>338</v>
      </c>
    </row>
    <row r="18" spans="1:3" ht="34.5" customHeight="1" thickBot="1">
      <c r="A18" s="72" t="s">
        <v>219</v>
      </c>
      <c r="B18" s="371" t="s">
        <v>442</v>
      </c>
      <c r="C18" s="377" t="s">
        <v>438</v>
      </c>
    </row>
    <row r="19" spans="1:3" ht="24.75" customHeight="1" thickBot="1">
      <c r="A19" s="455" t="s">
        <v>239</v>
      </c>
      <c r="B19" s="456"/>
      <c r="C19" s="457"/>
    </row>
    <row r="20" spans="1:3" ht="24.75" customHeight="1">
      <c r="A20" s="69" t="s">
        <v>235</v>
      </c>
      <c r="B20" s="381">
        <v>157.48</v>
      </c>
      <c r="C20" s="382" t="s">
        <v>443</v>
      </c>
    </row>
    <row r="21" spans="1:3" ht="34.5" customHeight="1" thickBot="1">
      <c r="A21" s="220" t="s">
        <v>236</v>
      </c>
      <c r="B21" s="374" t="s">
        <v>329</v>
      </c>
      <c r="C21" s="383" t="s">
        <v>444</v>
      </c>
    </row>
    <row r="22" spans="1:3" ht="34.5" customHeight="1" thickBot="1">
      <c r="A22" s="385" t="s">
        <v>446</v>
      </c>
      <c r="B22" s="3" t="s">
        <v>447</v>
      </c>
      <c r="C22" s="386" t="s">
        <v>448</v>
      </c>
    </row>
    <row r="23" spans="1:3" ht="24.75" customHeight="1" thickBot="1">
      <c r="A23" s="202" t="s">
        <v>240</v>
      </c>
      <c r="B23" s="375" t="s">
        <v>377</v>
      </c>
      <c r="C23" s="384" t="s">
        <v>445</v>
      </c>
    </row>
    <row r="24" spans="1:3" ht="24.75" customHeight="1">
      <c r="A24" s="458"/>
      <c r="B24" s="458"/>
      <c r="C24" s="458"/>
    </row>
    <row r="25" spans="1:3" ht="24.75" customHeight="1">
      <c r="A25" s="458"/>
      <c r="B25" s="458"/>
      <c r="C25" s="458"/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</sheetData>
  <sheetProtection selectLockedCells="1" selectUnlockedCells="1"/>
  <mergeCells count="10">
    <mergeCell ref="A19:C19"/>
    <mergeCell ref="A25:C25"/>
    <mergeCell ref="A24:C24"/>
    <mergeCell ref="A3:C3"/>
    <mergeCell ref="A5:A6"/>
    <mergeCell ref="B5:B6"/>
    <mergeCell ref="C5:C6"/>
    <mergeCell ref="A11:C11"/>
    <mergeCell ref="A14:C14"/>
    <mergeCell ref="A7:C7"/>
  </mergeCells>
  <printOptions horizontalCentered="1"/>
  <pageMargins left="0.19652777777777777" right="0.19652777777777777" top="0.39375" bottom="0.5909722222222222" header="0.5118055555555555" footer="0.31527777777777777"/>
  <pageSetup horizontalDpi="600" verticalDpi="600" orientation="portrait" paperSize="9" scale="89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51.8515625" style="0" customWidth="1"/>
    <col min="2" max="2" width="34.421875" style="0" customWidth="1"/>
  </cols>
  <sheetData>
    <row r="1" spans="1:3" ht="24.75" customHeight="1">
      <c r="A1" s="28"/>
      <c r="B1" s="29" t="s">
        <v>38</v>
      </c>
      <c r="C1" s="27"/>
    </row>
    <row r="2" spans="1:3" ht="24.75" customHeight="1">
      <c r="A2" s="28"/>
      <c r="B2" s="29"/>
      <c r="C2" s="27"/>
    </row>
    <row r="3" spans="1:2" ht="51" customHeight="1">
      <c r="A3" s="558" t="s">
        <v>471</v>
      </c>
      <c r="B3" s="558"/>
    </row>
    <row r="4" spans="1:2" ht="24.75" customHeight="1">
      <c r="A4" s="30"/>
      <c r="B4" s="30"/>
    </row>
    <row r="5" spans="1:2" ht="34.5" customHeight="1" thickBot="1">
      <c r="A5" s="450" t="s">
        <v>472</v>
      </c>
      <c r="B5" s="450"/>
    </row>
    <row r="6" spans="1:2" ht="24.75" customHeight="1" thickBot="1">
      <c r="A6" s="459" t="s">
        <v>3</v>
      </c>
      <c r="B6" s="421" t="s">
        <v>473</v>
      </c>
    </row>
    <row r="7" spans="1:2" ht="24.75" customHeight="1" thickBot="1">
      <c r="A7" s="559"/>
      <c r="B7" s="560"/>
    </row>
    <row r="8" spans="1:2" ht="24.75" customHeight="1" thickBot="1">
      <c r="A8" s="563" t="s">
        <v>474</v>
      </c>
      <c r="B8" s="564"/>
    </row>
    <row r="9" spans="1:2" ht="102.75" customHeight="1" thickBot="1">
      <c r="A9" s="569" t="s">
        <v>475</v>
      </c>
      <c r="B9" s="227" t="s">
        <v>476</v>
      </c>
    </row>
    <row r="10" spans="1:2" ht="24.75" customHeight="1" thickBot="1">
      <c r="A10" s="561" t="s">
        <v>477</v>
      </c>
      <c r="B10" s="562"/>
    </row>
    <row r="11" spans="1:2" ht="34.5" customHeight="1">
      <c r="A11" s="565" t="s">
        <v>241</v>
      </c>
      <c r="B11" s="421" t="s">
        <v>449</v>
      </c>
    </row>
    <row r="12" spans="1:2" ht="34.5" customHeight="1">
      <c r="A12" s="566"/>
      <c r="B12" s="567"/>
    </row>
    <row r="13" spans="1:2" ht="34.5" customHeight="1">
      <c r="A13" s="163" t="s">
        <v>39</v>
      </c>
      <c r="B13" s="379" t="s">
        <v>450</v>
      </c>
    </row>
    <row r="14" spans="1:2" ht="34.5" customHeight="1">
      <c r="A14" s="69" t="s">
        <v>478</v>
      </c>
      <c r="B14" s="380" t="s">
        <v>451</v>
      </c>
    </row>
    <row r="15" spans="1:2" ht="24.75" customHeight="1">
      <c r="A15" s="69" t="s">
        <v>242</v>
      </c>
      <c r="B15" s="380" t="s">
        <v>452</v>
      </c>
    </row>
    <row r="16" spans="1:2" ht="34.5" customHeight="1">
      <c r="A16" s="69" t="s">
        <v>379</v>
      </c>
      <c r="B16" s="380" t="s">
        <v>453</v>
      </c>
    </row>
    <row r="17" spans="1:2" ht="34.5" customHeight="1">
      <c r="A17" s="69" t="s">
        <v>479</v>
      </c>
      <c r="B17" s="380" t="s">
        <v>454</v>
      </c>
    </row>
    <row r="18" spans="1:2" ht="24.75" customHeight="1">
      <c r="A18" s="568" t="s">
        <v>314</v>
      </c>
      <c r="B18" s="378" t="s">
        <v>455</v>
      </c>
    </row>
    <row r="19" spans="1:2" ht="64.5" customHeight="1">
      <c r="A19" s="163" t="s">
        <v>40</v>
      </c>
      <c r="B19" s="379" t="s">
        <v>456</v>
      </c>
    </row>
    <row r="20" spans="1:2" ht="24.75" customHeight="1">
      <c r="A20" s="568" t="s">
        <v>315</v>
      </c>
      <c r="B20" s="378" t="s">
        <v>457</v>
      </c>
    </row>
    <row r="21" spans="1:2" ht="34.5" customHeight="1" thickBot="1">
      <c r="A21" s="203" t="s">
        <v>41</v>
      </c>
      <c r="B21" s="352" t="s">
        <v>458</v>
      </c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</sheetData>
  <sheetProtection selectLockedCells="1" selectUnlockedCells="1"/>
  <mergeCells count="8">
    <mergeCell ref="A11:A12"/>
    <mergeCell ref="B11:B12"/>
    <mergeCell ref="A3:B3"/>
    <mergeCell ref="A5:B5"/>
    <mergeCell ref="A6:A7"/>
    <mergeCell ref="B6:B7"/>
    <mergeCell ref="A8:B8"/>
    <mergeCell ref="A10:B10"/>
  </mergeCells>
  <printOptions horizontalCentered="1"/>
  <pageMargins left="0.5902777777777778" right="0.5902777777777778" top="0.5902777777777778" bottom="0.5909722222222222" header="0.5118055555555555" footer="0.31527777777777777"/>
  <pageSetup horizontalDpi="600" verticalDpi="600" orientation="portrait" paperSize="9" scale="94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8" sqref="B8:C8"/>
    </sheetView>
  </sheetViews>
  <sheetFormatPr defaultColWidth="9.140625" defaultRowHeight="12.75"/>
  <cols>
    <col min="1" max="1" width="46.7109375" style="31" customWidth="1"/>
    <col min="2" max="2" width="19.8515625" style="1" customWidth="1"/>
    <col min="3" max="3" width="17.8515625" style="1" customWidth="1"/>
    <col min="4" max="16384" width="9.140625" style="1" customWidth="1"/>
  </cols>
  <sheetData>
    <row r="1" spans="1:3" ht="24.75" customHeight="1">
      <c r="A1" s="32"/>
      <c r="B1" s="32"/>
      <c r="C1" s="29" t="s">
        <v>152</v>
      </c>
    </row>
    <row r="2" spans="1:3" ht="24.75" customHeight="1">
      <c r="A2" s="32"/>
      <c r="B2" s="32"/>
      <c r="C2" s="29"/>
    </row>
    <row r="3" spans="1:3" ht="24.75" customHeight="1">
      <c r="A3" s="429" t="s">
        <v>380</v>
      </c>
      <c r="B3" s="429"/>
      <c r="C3" s="429"/>
    </row>
    <row r="4" spans="1:3" ht="24.75" customHeight="1" thickBot="1">
      <c r="A4" s="474"/>
      <c r="B4" s="474"/>
      <c r="C4" s="474"/>
    </row>
    <row r="5" spans="1:3" ht="24.75" customHeight="1" thickBot="1">
      <c r="A5" s="475" t="s">
        <v>42</v>
      </c>
      <c r="B5" s="476" t="s">
        <v>105</v>
      </c>
      <c r="C5" s="477"/>
    </row>
    <row r="6" spans="1:3" ht="24.75" customHeight="1" thickBot="1">
      <c r="A6" s="475"/>
      <c r="B6" s="478"/>
      <c r="C6" s="479"/>
    </row>
    <row r="7" spans="1:3" ht="24.75" customHeight="1">
      <c r="A7" s="204" t="s">
        <v>43</v>
      </c>
      <c r="B7" s="472" t="s">
        <v>378</v>
      </c>
      <c r="C7" s="473"/>
    </row>
    <row r="8" spans="1:3" ht="24.75" customHeight="1">
      <c r="A8" s="205" t="s">
        <v>44</v>
      </c>
      <c r="B8" s="468" t="s">
        <v>381</v>
      </c>
      <c r="C8" s="469"/>
    </row>
    <row r="9" spans="1:3" ht="24.75" customHeight="1">
      <c r="A9" s="205" t="s">
        <v>45</v>
      </c>
      <c r="B9" s="468" t="s">
        <v>382</v>
      </c>
      <c r="C9" s="469"/>
    </row>
    <row r="10" spans="1:3" ht="24.75" customHeight="1">
      <c r="A10" s="205" t="s">
        <v>46</v>
      </c>
      <c r="B10" s="468" t="s">
        <v>383</v>
      </c>
      <c r="C10" s="469"/>
    </row>
    <row r="11" spans="1:3" ht="45" customHeight="1">
      <c r="A11" s="205" t="s">
        <v>47</v>
      </c>
      <c r="B11" s="468" t="s">
        <v>339</v>
      </c>
      <c r="C11" s="469"/>
    </row>
    <row r="12" spans="1:3" ht="34.5" customHeight="1">
      <c r="A12" s="205" t="s">
        <v>48</v>
      </c>
      <c r="B12" s="468" t="s">
        <v>384</v>
      </c>
      <c r="C12" s="469"/>
    </row>
    <row r="13" spans="1:3" ht="34.5" customHeight="1">
      <c r="A13" s="205" t="s">
        <v>49</v>
      </c>
      <c r="B13" s="468" t="s">
        <v>50</v>
      </c>
      <c r="C13" s="469"/>
    </row>
    <row r="14" spans="1:3" ht="34.5" customHeight="1" thickBot="1">
      <c r="A14" s="53" t="s">
        <v>51</v>
      </c>
      <c r="B14" s="470" t="s">
        <v>385</v>
      </c>
      <c r="C14" s="471"/>
    </row>
    <row r="15" spans="1:3" ht="24.75" customHeight="1">
      <c r="A15" s="3"/>
      <c r="B15" s="24"/>
      <c r="C15" s="33"/>
    </row>
    <row r="16" ht="24.75" customHeight="1"/>
    <row r="17" ht="24.75" customHeight="1"/>
    <row r="18" ht="24.75" customHeight="1"/>
    <row r="19" ht="24.75" customHeight="1"/>
    <row r="20" ht="24.75" customHeight="1"/>
  </sheetData>
  <sheetProtection selectLockedCells="1" selectUnlockedCells="1"/>
  <mergeCells count="12">
    <mergeCell ref="A3:C3"/>
    <mergeCell ref="A4:C4"/>
    <mergeCell ref="A5:A6"/>
    <mergeCell ref="B5:C6"/>
    <mergeCell ref="B13:C13"/>
    <mergeCell ref="B14:C14"/>
    <mergeCell ref="B7:C7"/>
    <mergeCell ref="B8:C8"/>
    <mergeCell ref="B9:C9"/>
    <mergeCell ref="B10:C10"/>
    <mergeCell ref="B11:C11"/>
    <mergeCell ref="B12:C12"/>
  </mergeCells>
  <printOptions/>
  <pageMargins left="0.75" right="0.75" top="1" bottom="1" header="0.5118055555555555" footer="0.5"/>
  <pageSetup horizontalDpi="600" verticalDpi="600" orientation="portrait" paperSize="9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.140625" style="1" customWidth="1"/>
    <col min="2" max="2" width="22.7109375" style="1" customWidth="1"/>
    <col min="3" max="3" width="20.57421875" style="1" customWidth="1"/>
    <col min="4" max="4" width="20.28125" style="1" customWidth="1"/>
    <col min="5" max="16384" width="9.140625" style="1" customWidth="1"/>
  </cols>
  <sheetData>
    <row r="1" spans="1:4" ht="24.75" customHeight="1">
      <c r="A1" s="34"/>
      <c r="B1" s="34"/>
      <c r="C1" s="34"/>
      <c r="D1" s="29" t="s">
        <v>52</v>
      </c>
    </row>
    <row r="2" spans="1:4" ht="24.75" customHeight="1">
      <c r="A2" s="34"/>
      <c r="B2" s="34"/>
      <c r="C2" s="34"/>
      <c r="D2" s="29"/>
    </row>
    <row r="3" spans="1:4" ht="45" customHeight="1">
      <c r="A3" s="429" t="s">
        <v>340</v>
      </c>
      <c r="B3" s="429"/>
      <c r="C3" s="429"/>
      <c r="D3" s="429"/>
    </row>
    <row r="4" spans="2:3" ht="24.75" customHeight="1" thickBot="1">
      <c r="B4" s="35"/>
      <c r="C4" s="35"/>
    </row>
    <row r="5" spans="1:4" ht="45" customHeight="1" thickBot="1">
      <c r="A5" s="480" t="s">
        <v>53</v>
      </c>
      <c r="B5" s="481"/>
      <c r="C5" s="161" t="s">
        <v>211</v>
      </c>
      <c r="D5" s="162" t="s">
        <v>5</v>
      </c>
    </row>
    <row r="6" spans="1:4" ht="24.75" customHeight="1">
      <c r="A6" s="308" t="s">
        <v>6</v>
      </c>
      <c r="B6" s="309" t="s">
        <v>54</v>
      </c>
      <c r="C6" s="315">
        <v>95000</v>
      </c>
      <c r="D6" s="313" t="s">
        <v>8</v>
      </c>
    </row>
    <row r="7" spans="1:4" ht="24.75" customHeight="1">
      <c r="A7" s="206" t="s">
        <v>9</v>
      </c>
      <c r="B7" s="207" t="s">
        <v>55</v>
      </c>
      <c r="C7" s="316">
        <v>50000</v>
      </c>
      <c r="D7" s="311" t="s">
        <v>8</v>
      </c>
    </row>
    <row r="8" spans="1:4" ht="24.75" customHeight="1">
      <c r="A8" s="206" t="s">
        <v>11</v>
      </c>
      <c r="B8" s="207" t="s">
        <v>56</v>
      </c>
      <c r="C8" s="316">
        <v>26000</v>
      </c>
      <c r="D8" s="311" t="s">
        <v>8</v>
      </c>
    </row>
    <row r="9" spans="1:4" ht="24.75" customHeight="1">
      <c r="A9" s="306" t="s">
        <v>13</v>
      </c>
      <c r="B9" s="307" t="s">
        <v>330</v>
      </c>
      <c r="C9" s="317">
        <v>19000</v>
      </c>
      <c r="D9" s="312" t="s">
        <v>8</v>
      </c>
    </row>
    <row r="10" spans="1:4" ht="24.75" customHeight="1">
      <c r="A10" s="322" t="s">
        <v>16</v>
      </c>
      <c r="B10" s="323" t="s">
        <v>57</v>
      </c>
      <c r="C10" s="324">
        <v>13000</v>
      </c>
      <c r="D10" s="325" t="s">
        <v>8</v>
      </c>
    </row>
    <row r="11" spans="1:4" ht="24.75" customHeight="1" thickBot="1">
      <c r="A11" s="318" t="s">
        <v>17</v>
      </c>
      <c r="B11" s="319" t="s">
        <v>341</v>
      </c>
      <c r="C11" s="320">
        <v>60000</v>
      </c>
      <c r="D11" s="321" t="s">
        <v>8</v>
      </c>
    </row>
    <row r="12" ht="24.75" customHeight="1"/>
    <row r="13" spans="1:2" ht="15.75">
      <c r="A13" s="482" t="s">
        <v>331</v>
      </c>
      <c r="B13" s="482"/>
    </row>
    <row r="14" spans="2:4" ht="15.75">
      <c r="B14" s="483" t="s">
        <v>332</v>
      </c>
      <c r="C14" s="483"/>
      <c r="D14" s="314">
        <v>0.15</v>
      </c>
    </row>
    <row r="15" spans="2:4" ht="15.75">
      <c r="B15" s="483" t="s">
        <v>333</v>
      </c>
      <c r="C15" s="483"/>
      <c r="D15" s="314">
        <v>0.1</v>
      </c>
    </row>
    <row r="16" spans="2:4" ht="15.75">
      <c r="B16" s="483" t="s">
        <v>334</v>
      </c>
      <c r="C16" s="483"/>
      <c r="D16" s="314">
        <v>0.05</v>
      </c>
    </row>
  </sheetData>
  <sheetProtection selectLockedCells="1" selectUnlockedCells="1"/>
  <mergeCells count="6">
    <mergeCell ref="A5:B5"/>
    <mergeCell ref="A3:D3"/>
    <mergeCell ref="A13:B13"/>
    <mergeCell ref="B14:C14"/>
    <mergeCell ref="B15:C15"/>
    <mergeCell ref="B16:C16"/>
  </mergeCells>
  <printOptions/>
  <pageMargins left="0.5513888888888889" right="0.3541666666666667" top="0.9840277777777777" bottom="0.9840277777777777" header="0.5118055555555555" footer="0.5118055555555555"/>
  <pageSetup horizontalDpi="600" verticalDpi="600" orientation="portrait" paperSize="9" scale="125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2">
      <selection activeCell="C23" sqref="C23"/>
    </sheetView>
  </sheetViews>
  <sheetFormatPr defaultColWidth="9.140625" defaultRowHeight="12.75"/>
  <cols>
    <col min="1" max="1" width="29.28125" style="36" customWidth="1"/>
    <col min="2" max="3" width="17.00390625" style="36" customWidth="1"/>
    <col min="4" max="4" width="18.7109375" style="36" customWidth="1"/>
    <col min="5" max="16384" width="9.140625" style="36" customWidth="1"/>
  </cols>
  <sheetData>
    <row r="1" spans="1:4" ht="24.75" customHeight="1">
      <c r="A1" s="34"/>
      <c r="B1" s="34"/>
      <c r="C1" s="34"/>
      <c r="D1" s="29" t="s">
        <v>58</v>
      </c>
    </row>
    <row r="2" ht="24.75" customHeight="1"/>
    <row r="3" spans="1:4" ht="24.75" customHeight="1">
      <c r="A3" s="486" t="s">
        <v>459</v>
      </c>
      <c r="B3" s="486"/>
      <c r="C3" s="486"/>
      <c r="D3" s="486"/>
    </row>
    <row r="4" spans="1:4" ht="24.75" customHeight="1">
      <c r="A4" s="466"/>
      <c r="B4" s="466"/>
      <c r="C4" s="466"/>
      <c r="D4" s="466"/>
    </row>
    <row r="5" ht="24.75" customHeight="1" thickBot="1">
      <c r="E5" s="219"/>
    </row>
    <row r="6" spans="1:4" ht="24.75" customHeight="1" thickBot="1">
      <c r="A6" s="487" t="s">
        <v>59</v>
      </c>
      <c r="B6" s="488" t="s">
        <v>3</v>
      </c>
      <c r="C6" s="489" t="s">
        <v>93</v>
      </c>
      <c r="D6" s="490" t="s">
        <v>105</v>
      </c>
    </row>
    <row r="7" spans="1:4" ht="24.75" customHeight="1" thickBot="1">
      <c r="A7" s="487"/>
      <c r="B7" s="488"/>
      <c r="C7" s="489"/>
      <c r="D7" s="490"/>
    </row>
    <row r="8" spans="1:4" ht="24.75" customHeight="1" thickBot="1">
      <c r="A8" s="484" t="s">
        <v>94</v>
      </c>
      <c r="B8" s="39" t="s">
        <v>60</v>
      </c>
      <c r="C8" s="250">
        <v>173.23</v>
      </c>
      <c r="D8" s="255">
        <v>220</v>
      </c>
    </row>
    <row r="9" spans="1:4" ht="24.75" customHeight="1" thickBot="1">
      <c r="A9" s="484"/>
      <c r="B9" s="89" t="s">
        <v>149</v>
      </c>
      <c r="C9" s="251">
        <v>70.87</v>
      </c>
      <c r="D9" s="256">
        <v>90</v>
      </c>
    </row>
    <row r="10" spans="1:4" ht="24.75" customHeight="1" thickBot="1">
      <c r="A10" s="484"/>
      <c r="B10" s="40" t="s">
        <v>62</v>
      </c>
      <c r="C10" s="252">
        <v>578.74</v>
      </c>
      <c r="D10" s="257">
        <v>735</v>
      </c>
    </row>
    <row r="11" spans="1:4" ht="24.75" customHeight="1" thickBot="1">
      <c r="A11" s="484"/>
      <c r="B11" s="40" t="s">
        <v>63</v>
      </c>
      <c r="C11" s="252">
        <v>173.23</v>
      </c>
      <c r="D11" s="257">
        <v>220</v>
      </c>
    </row>
    <row r="12" spans="1:4" s="42" customFormat="1" ht="24.75" customHeight="1" thickBot="1">
      <c r="A12" s="484"/>
      <c r="B12" s="41" t="s">
        <v>64</v>
      </c>
      <c r="C12" s="253">
        <f>SUM(C8:C11)</f>
        <v>996.07</v>
      </c>
      <c r="D12" s="258">
        <f>SUM(D8:D11)</f>
        <v>1265</v>
      </c>
    </row>
    <row r="13" spans="1:5" ht="24.75" customHeight="1" thickBot="1">
      <c r="A13" s="484" t="s">
        <v>65</v>
      </c>
      <c r="B13" s="39" t="s">
        <v>60</v>
      </c>
      <c r="C13" s="250">
        <v>204.72</v>
      </c>
      <c r="D13" s="255">
        <v>260</v>
      </c>
      <c r="E13" s="217"/>
    </row>
    <row r="14" spans="1:5" ht="24.75" customHeight="1" thickBot="1">
      <c r="A14" s="484"/>
      <c r="B14" s="40" t="s">
        <v>62</v>
      </c>
      <c r="C14" s="252">
        <v>614.17</v>
      </c>
      <c r="D14" s="257">
        <v>780</v>
      </c>
      <c r="E14" s="217"/>
    </row>
    <row r="15" spans="1:5" ht="24.75" customHeight="1" thickBot="1">
      <c r="A15" s="484"/>
      <c r="B15" s="40" t="s">
        <v>63</v>
      </c>
      <c r="C15" s="252">
        <v>204.72</v>
      </c>
      <c r="D15" s="257">
        <v>260</v>
      </c>
      <c r="E15" s="217"/>
    </row>
    <row r="16" spans="1:5" ht="24.75" customHeight="1" thickBot="1">
      <c r="A16" s="484"/>
      <c r="B16" s="41" t="s">
        <v>64</v>
      </c>
      <c r="C16" s="253">
        <f>SUM(C13:C15)</f>
        <v>1023.61</v>
      </c>
      <c r="D16" s="258">
        <f>SUM(D13:D15)</f>
        <v>1300</v>
      </c>
      <c r="E16" s="218"/>
    </row>
    <row r="17" spans="1:5" ht="24.75" customHeight="1" thickBot="1">
      <c r="A17" s="485" t="s">
        <v>95</v>
      </c>
      <c r="B17" s="39" t="s">
        <v>60</v>
      </c>
      <c r="C17" s="250">
        <v>204.72</v>
      </c>
      <c r="D17" s="255">
        <v>260</v>
      </c>
      <c r="E17" s="217"/>
    </row>
    <row r="18" spans="1:5" ht="24.75" customHeight="1" thickBot="1">
      <c r="A18" s="485"/>
      <c r="B18" s="40" t="s">
        <v>62</v>
      </c>
      <c r="C18" s="252">
        <v>665.35</v>
      </c>
      <c r="D18" s="257">
        <v>845</v>
      </c>
      <c r="E18" s="217"/>
    </row>
    <row r="19" spans="1:5" ht="24.75" customHeight="1" thickBot="1">
      <c r="A19" s="485"/>
      <c r="B19" s="40" t="s">
        <v>63</v>
      </c>
      <c r="C19" s="252">
        <v>204.72</v>
      </c>
      <c r="D19" s="257">
        <v>260</v>
      </c>
      <c r="E19" s="217"/>
    </row>
    <row r="20" spans="1:5" ht="24.75" customHeight="1" thickBot="1">
      <c r="A20" s="485"/>
      <c r="B20" s="41" t="s">
        <v>64</v>
      </c>
      <c r="C20" s="253">
        <f>SUM(C17:C19)</f>
        <v>1074.79</v>
      </c>
      <c r="D20" s="258">
        <f>SUM(D17:D19)</f>
        <v>1365</v>
      </c>
      <c r="E20" s="218"/>
    </row>
    <row r="21" spans="1:5" s="42" customFormat="1" ht="24.75" customHeight="1" thickBot="1">
      <c r="A21" s="37" t="s">
        <v>248</v>
      </c>
      <c r="B21" s="38" t="s">
        <v>62</v>
      </c>
      <c r="C21" s="254">
        <v>728.35</v>
      </c>
      <c r="D21" s="259">
        <v>925</v>
      </c>
      <c r="E21" s="218"/>
    </row>
    <row r="22" spans="1:5" s="42" customFormat="1" ht="24.75" customHeight="1" thickBot="1">
      <c r="A22" s="326" t="s">
        <v>96</v>
      </c>
      <c r="B22" s="327" t="s">
        <v>62</v>
      </c>
      <c r="C22" s="328">
        <v>1480.31</v>
      </c>
      <c r="D22" s="329">
        <v>1880</v>
      </c>
      <c r="E22" s="218"/>
    </row>
    <row r="23" spans="1:4" ht="33.75" customHeight="1" thickBot="1">
      <c r="A23" s="331" t="s">
        <v>342</v>
      </c>
      <c r="B23" s="330"/>
      <c r="C23" s="332">
        <v>787.4</v>
      </c>
      <c r="D23" s="333">
        <v>1000</v>
      </c>
    </row>
    <row r="24" ht="24.75" customHeight="1"/>
    <row r="25" ht="24.75" customHeight="1"/>
    <row r="26" ht="24.75" customHeight="1"/>
    <row r="27" ht="24.75" customHeight="1">
      <c r="D27" s="43"/>
    </row>
    <row r="28" ht="24.75" customHeight="1"/>
    <row r="29" ht="24.75" customHeight="1"/>
    <row r="30" ht="24.75" customHeight="1"/>
  </sheetData>
  <sheetProtection selectLockedCells="1" selectUnlockedCells="1"/>
  <mergeCells count="9">
    <mergeCell ref="A8:A12"/>
    <mergeCell ref="A13:A16"/>
    <mergeCell ref="A17:A20"/>
    <mergeCell ref="A3:D3"/>
    <mergeCell ref="A4:D4"/>
    <mergeCell ref="A6:A7"/>
    <mergeCell ref="B6:B7"/>
    <mergeCell ref="C6:C7"/>
    <mergeCell ref="D6:D7"/>
  </mergeCells>
  <printOptions/>
  <pageMargins left="0.6298611111111111" right="0.5513888888888889" top="0.9840277777777777" bottom="0.9840277777777777" header="0.5118055555555555" footer="0.5118055555555555"/>
  <pageSetup horizontalDpi="600" verticalDpi="600" orientation="portrait" paperSize="9" scale="105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62"/>
  <sheetViews>
    <sheetView zoomScaleSheetLayoutView="100" workbookViewId="0" topLeftCell="A7">
      <selection activeCell="B23" sqref="B23"/>
    </sheetView>
  </sheetViews>
  <sheetFormatPr defaultColWidth="9.140625" defaultRowHeight="12.75"/>
  <cols>
    <col min="1" max="1" width="57.57421875" style="1" customWidth="1"/>
    <col min="2" max="2" width="27.57421875" style="1" customWidth="1"/>
    <col min="3" max="3" width="22.7109375" style="1" customWidth="1"/>
    <col min="4" max="16384" width="9.140625" style="1" customWidth="1"/>
  </cols>
  <sheetData>
    <row r="1" spans="1:3" ht="24.75" customHeight="1">
      <c r="A1" s="3"/>
      <c r="C1" s="26" t="s">
        <v>151</v>
      </c>
    </row>
    <row r="2" spans="1:2" ht="24.75" customHeight="1">
      <c r="A2" s="3"/>
      <c r="B2" s="26"/>
    </row>
    <row r="3" spans="1:3" s="9" customFormat="1" ht="45" customHeight="1">
      <c r="A3" s="429" t="s">
        <v>460</v>
      </c>
      <c r="B3" s="429"/>
      <c r="C3" s="429"/>
    </row>
    <row r="4" spans="1:2" ht="24.75" customHeight="1" thickBot="1">
      <c r="A4" s="46"/>
      <c r="B4" s="26"/>
    </row>
    <row r="5" spans="1:3" ht="24.75" customHeight="1" thickBot="1">
      <c r="A5" s="279" t="s">
        <v>150</v>
      </c>
      <c r="B5" s="284" t="s">
        <v>140</v>
      </c>
      <c r="C5" s="294" t="s">
        <v>319</v>
      </c>
    </row>
    <row r="6" spans="1:3" ht="24.75" customHeight="1">
      <c r="A6" s="293" t="s">
        <v>66</v>
      </c>
      <c r="B6" s="262" t="s">
        <v>67</v>
      </c>
      <c r="C6" s="295"/>
    </row>
    <row r="7" spans="1:3" ht="24.75" customHeight="1">
      <c r="A7" s="71" t="s">
        <v>68</v>
      </c>
      <c r="B7" s="260" t="s">
        <v>67</v>
      </c>
      <c r="C7" s="296"/>
    </row>
    <row r="8" spans="1:3" ht="24.75" customHeight="1">
      <c r="A8" s="70" t="s">
        <v>69</v>
      </c>
      <c r="B8" s="285" t="s">
        <v>386</v>
      </c>
      <c r="C8" s="298" t="s">
        <v>320</v>
      </c>
    </row>
    <row r="9" spans="1:3" ht="24.75" customHeight="1">
      <c r="A9" s="70" t="s">
        <v>71</v>
      </c>
      <c r="B9" s="260" t="s">
        <v>141</v>
      </c>
      <c r="C9" s="298" t="s">
        <v>320</v>
      </c>
    </row>
    <row r="10" spans="1:3" ht="24.75" customHeight="1" thickBot="1">
      <c r="A10" s="84" t="s">
        <v>72</v>
      </c>
      <c r="B10" s="286" t="s">
        <v>141</v>
      </c>
      <c r="C10" s="298" t="s">
        <v>320</v>
      </c>
    </row>
    <row r="11" spans="1:3" ht="24.75" customHeight="1" thickBot="1">
      <c r="A11" s="271" t="s">
        <v>116</v>
      </c>
      <c r="B11" s="287"/>
      <c r="C11" s="301"/>
    </row>
    <row r="12" spans="1:3" ht="24.75" customHeight="1">
      <c r="A12" s="85" t="s">
        <v>117</v>
      </c>
      <c r="B12" s="288" t="s">
        <v>118</v>
      </c>
      <c r="C12" s="302">
        <v>0.27</v>
      </c>
    </row>
    <row r="13" spans="1:3" ht="24.75" customHeight="1">
      <c r="A13" s="91" t="s">
        <v>142</v>
      </c>
      <c r="B13" s="289" t="s">
        <v>143</v>
      </c>
      <c r="C13" s="299">
        <v>0.27</v>
      </c>
    </row>
    <row r="14" spans="1:3" ht="24.75" customHeight="1">
      <c r="A14" s="91" t="s">
        <v>144</v>
      </c>
      <c r="B14" s="289" t="s">
        <v>145</v>
      </c>
      <c r="C14" s="299">
        <v>0.05</v>
      </c>
    </row>
    <row r="15" spans="1:3" ht="24.75" customHeight="1">
      <c r="A15" s="92" t="s">
        <v>310</v>
      </c>
      <c r="B15" s="290" t="s">
        <v>311</v>
      </c>
      <c r="C15" s="299">
        <v>0.27</v>
      </c>
    </row>
    <row r="16" spans="1:3" ht="34.5" customHeight="1">
      <c r="A16" s="92" t="s">
        <v>148</v>
      </c>
      <c r="B16" s="261" t="s">
        <v>120</v>
      </c>
      <c r="C16" s="299">
        <v>0.05</v>
      </c>
    </row>
    <row r="17" spans="1:3" ht="34.5" customHeight="1" thickBot="1">
      <c r="A17" s="247" t="s">
        <v>119</v>
      </c>
      <c r="B17" s="261" t="s">
        <v>120</v>
      </c>
      <c r="C17" s="300">
        <v>0.05</v>
      </c>
    </row>
    <row r="18" spans="1:3" ht="24.75" customHeight="1" thickBot="1">
      <c r="A18" s="280" t="s">
        <v>121</v>
      </c>
      <c r="B18" s="287"/>
      <c r="C18" s="301"/>
    </row>
    <row r="19" spans="1:3" ht="24.75" customHeight="1">
      <c r="A19" s="389" t="s">
        <v>461</v>
      </c>
      <c r="B19" s="387" t="s">
        <v>67</v>
      </c>
      <c r="C19" s="388"/>
    </row>
    <row r="20" spans="1:3" s="48" customFormat="1" ht="24.75" customHeight="1">
      <c r="A20" s="69" t="s">
        <v>75</v>
      </c>
      <c r="B20" s="262" t="s">
        <v>390</v>
      </c>
      <c r="C20" s="303">
        <v>0.27</v>
      </c>
    </row>
    <row r="21" spans="1:3" s="48" customFormat="1" ht="24.75" customHeight="1">
      <c r="A21" s="70" t="s">
        <v>73</v>
      </c>
      <c r="B21" s="285" t="s">
        <v>74</v>
      </c>
      <c r="C21" s="297" t="s">
        <v>320</v>
      </c>
    </row>
    <row r="22" spans="1:3" s="48" customFormat="1" ht="24.75" customHeight="1">
      <c r="A22" s="69" t="s">
        <v>76</v>
      </c>
      <c r="B22" s="260" t="s">
        <v>146</v>
      </c>
      <c r="C22" s="299">
        <v>0.27</v>
      </c>
    </row>
    <row r="23" spans="1:3" s="48" customFormat="1" ht="24.75" customHeight="1">
      <c r="A23" s="71" t="s">
        <v>77</v>
      </c>
      <c r="B23" s="260" t="s">
        <v>146</v>
      </c>
      <c r="C23" s="299">
        <v>0.27</v>
      </c>
    </row>
    <row r="24" spans="1:3" s="48" customFormat="1" ht="24.75" customHeight="1">
      <c r="A24" s="86" t="s">
        <v>73</v>
      </c>
      <c r="B24" s="291" t="s">
        <v>74</v>
      </c>
      <c r="C24" s="297" t="s">
        <v>320</v>
      </c>
    </row>
    <row r="25" spans="1:3" s="48" customFormat="1" ht="34.5" customHeight="1" thickBot="1">
      <c r="A25" s="247" t="s">
        <v>134</v>
      </c>
      <c r="B25" s="261" t="s">
        <v>120</v>
      </c>
      <c r="C25" s="304">
        <v>0.27</v>
      </c>
    </row>
    <row r="26" spans="1:3" ht="24.75" customHeight="1" thickBot="1">
      <c r="A26" s="277" t="s">
        <v>78</v>
      </c>
      <c r="B26" s="292"/>
      <c r="C26" s="301"/>
    </row>
    <row r="27" spans="1:3" ht="24.75" customHeight="1">
      <c r="A27" s="344" t="s">
        <v>79</v>
      </c>
      <c r="B27" s="345" t="s">
        <v>67</v>
      </c>
      <c r="C27" s="346"/>
    </row>
    <row r="28" spans="1:3" ht="24.75" customHeight="1">
      <c r="A28" s="82" t="s">
        <v>80</v>
      </c>
      <c r="B28" s="347" t="s">
        <v>238</v>
      </c>
      <c r="C28" s="299">
        <v>0.05</v>
      </c>
    </row>
    <row r="29" spans="1:3" ht="24.75" customHeight="1">
      <c r="A29" s="82" t="s">
        <v>122</v>
      </c>
      <c r="B29" s="347" t="s">
        <v>391</v>
      </c>
      <c r="C29" s="299">
        <v>0.27</v>
      </c>
    </row>
    <row r="30" spans="1:3" ht="24.75" customHeight="1">
      <c r="A30" s="82" t="s">
        <v>123</v>
      </c>
      <c r="B30" s="347" t="s">
        <v>392</v>
      </c>
      <c r="C30" s="299">
        <v>0.27</v>
      </c>
    </row>
    <row r="31" spans="1:3" ht="24.75" customHeight="1">
      <c r="A31" s="82" t="s">
        <v>124</v>
      </c>
      <c r="B31" s="347" t="s">
        <v>137</v>
      </c>
      <c r="C31" s="299">
        <v>0.27</v>
      </c>
    </row>
    <row r="32" spans="1:3" ht="24.75" customHeight="1">
      <c r="A32" s="82" t="s">
        <v>125</v>
      </c>
      <c r="B32" s="347" t="s">
        <v>138</v>
      </c>
      <c r="C32" s="299">
        <v>0.27</v>
      </c>
    </row>
    <row r="33" spans="1:3" ht="24.75" customHeight="1">
      <c r="A33" s="82" t="s">
        <v>126</v>
      </c>
      <c r="B33" s="347" t="s">
        <v>135</v>
      </c>
      <c r="C33" s="299">
        <v>0.27</v>
      </c>
    </row>
    <row r="34" spans="1:3" ht="24.75" customHeight="1">
      <c r="A34" s="82" t="s">
        <v>127</v>
      </c>
      <c r="B34" s="347" t="s">
        <v>136</v>
      </c>
      <c r="C34" s="299">
        <v>0.27</v>
      </c>
    </row>
    <row r="35" spans="1:3" ht="24.75" customHeight="1">
      <c r="A35" s="82" t="s">
        <v>133</v>
      </c>
      <c r="B35" s="347" t="s">
        <v>136</v>
      </c>
      <c r="C35" s="299">
        <v>0.27</v>
      </c>
    </row>
    <row r="36" spans="1:3" ht="24.75" customHeight="1">
      <c r="A36" s="82" t="s">
        <v>128</v>
      </c>
      <c r="B36" s="347" t="s">
        <v>137</v>
      </c>
      <c r="C36" s="299">
        <v>0.27</v>
      </c>
    </row>
    <row r="37" spans="1:3" ht="24.75" customHeight="1">
      <c r="A37" s="82" t="s">
        <v>129</v>
      </c>
      <c r="B37" s="347" t="s">
        <v>136</v>
      </c>
      <c r="C37" s="299">
        <v>0.27</v>
      </c>
    </row>
    <row r="38" spans="1:3" ht="24.75" customHeight="1">
      <c r="A38" s="82" t="s">
        <v>130</v>
      </c>
      <c r="B38" s="347" t="s">
        <v>137</v>
      </c>
      <c r="C38" s="299">
        <v>0.27</v>
      </c>
    </row>
    <row r="39" spans="1:3" ht="24.75" customHeight="1">
      <c r="A39" s="82" t="s">
        <v>132</v>
      </c>
      <c r="B39" s="347" t="s">
        <v>137</v>
      </c>
      <c r="C39" s="299">
        <v>0.27</v>
      </c>
    </row>
    <row r="40" spans="1:3" ht="24.75" customHeight="1">
      <c r="A40" s="82" t="s">
        <v>131</v>
      </c>
      <c r="B40" s="347" t="s">
        <v>138</v>
      </c>
      <c r="C40" s="299">
        <v>0.27</v>
      </c>
    </row>
    <row r="41" spans="1:3" ht="24.75" customHeight="1">
      <c r="A41" s="82" t="s">
        <v>147</v>
      </c>
      <c r="B41" s="347" t="s">
        <v>135</v>
      </c>
      <c r="C41" s="299">
        <v>0.27</v>
      </c>
    </row>
    <row r="42" spans="1:3" ht="24.75" customHeight="1">
      <c r="A42" s="82" t="s">
        <v>388</v>
      </c>
      <c r="B42" s="347" t="s">
        <v>139</v>
      </c>
      <c r="C42" s="299">
        <v>0.27</v>
      </c>
    </row>
    <row r="43" spans="1:3" ht="24.75" customHeight="1" thickBot="1">
      <c r="A43" s="83" t="s">
        <v>389</v>
      </c>
      <c r="B43" s="348" t="s">
        <v>393</v>
      </c>
      <c r="C43" s="304">
        <v>0.27</v>
      </c>
    </row>
    <row r="44" spans="1:2" ht="24.75" customHeight="1">
      <c r="A44" s="44" t="s">
        <v>387</v>
      </c>
      <c r="B44" s="6"/>
    </row>
    <row r="45" spans="1:2" ht="24.75" customHeight="1">
      <c r="A45" s="44"/>
      <c r="B45" s="6"/>
    </row>
    <row r="46" spans="1:2" ht="24.75" customHeight="1">
      <c r="A46" s="44"/>
      <c r="B46" s="6"/>
    </row>
    <row r="47" spans="1:2" ht="24.75" customHeight="1">
      <c r="A47" s="44"/>
      <c r="B47" s="6"/>
    </row>
    <row r="48" spans="1:2" ht="24.75" customHeight="1">
      <c r="A48" s="44"/>
      <c r="B48" s="6"/>
    </row>
    <row r="49" spans="1:2" ht="24.75" customHeight="1">
      <c r="A49" s="44"/>
      <c r="B49" s="6"/>
    </row>
    <row r="50" spans="1:2" ht="24.75" customHeight="1">
      <c r="A50" s="44"/>
      <c r="B50" s="6"/>
    </row>
    <row r="51" spans="1:2" ht="24.75" customHeight="1">
      <c r="A51" s="44"/>
      <c r="B51" s="6"/>
    </row>
    <row r="52" spans="1:2" ht="24.75" customHeight="1">
      <c r="A52" s="46"/>
      <c r="B52" s="44"/>
    </row>
    <row r="53" ht="24.75" customHeight="1">
      <c r="B53" s="9"/>
    </row>
    <row r="54" ht="24.75" customHeight="1"/>
    <row r="55" ht="24.75" customHeight="1"/>
    <row r="56" ht="24.75" customHeight="1"/>
    <row r="57" ht="24.75" customHeight="1"/>
    <row r="58" ht="24.75" customHeight="1"/>
    <row r="60" ht="15.75">
      <c r="A60" s="14"/>
    </row>
    <row r="61" ht="15.75">
      <c r="B61" s="50"/>
    </row>
    <row r="62" ht="15.75">
      <c r="B62" s="50"/>
    </row>
  </sheetData>
  <sheetProtection selectLockedCells="1" selectUnlockedCells="1"/>
  <mergeCells count="1">
    <mergeCell ref="A3:C3"/>
  </mergeCells>
  <printOptions horizontalCentered="1"/>
  <pageMargins left="0" right="0" top="0.7874015748031497" bottom="0.6299212598425197" header="0.5118110236220472" footer="0.4724409448818898"/>
  <pageSetup horizontalDpi="600" verticalDpi="600" orientation="portrait" paperSize="9" scale="9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Pappné Mariann</dc:creator>
  <cp:keywords/>
  <dc:description/>
  <cp:lastModifiedBy>Pappné Mariann</cp:lastModifiedBy>
  <cp:lastPrinted>2024-03-25T14:36:56Z</cp:lastPrinted>
  <dcterms:created xsi:type="dcterms:W3CDTF">2013-12-03T10:45:43Z</dcterms:created>
  <dcterms:modified xsi:type="dcterms:W3CDTF">2024-03-25T14:37:38Z</dcterms:modified>
  <cp:category/>
  <cp:version/>
  <cp:contentType/>
  <cp:contentStatus/>
</cp:coreProperties>
</file>